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corvisierchristophe/Desktop/"/>
    </mc:Choice>
  </mc:AlternateContent>
  <bookViews>
    <workbookView xWindow="640" yWindow="1180" windowWidth="28160" windowHeight="16880" tabRatio="500"/>
  </bookViews>
  <sheets>
    <sheet name="Registre_Annuel" sheetId="1" r:id="rId1"/>
    <sheet name="Registre_1" sheetId="2" r:id="rId2"/>
    <sheet name="Registre_2" sheetId="3" r:id="rId3"/>
    <sheet name="Regsitre_3" sheetId="4" r:id="rId4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1" l="1"/>
  <c r="G3" i="1"/>
  <c r="G776" i="4"/>
  <c r="F776" i="4"/>
  <c r="G775" i="4"/>
  <c r="F775" i="4"/>
  <c r="G774" i="4"/>
  <c r="F774" i="4"/>
  <c r="G773" i="4"/>
  <c r="F773" i="4"/>
  <c r="G772" i="4"/>
  <c r="F772" i="4"/>
  <c r="G771" i="4"/>
  <c r="F771" i="4"/>
  <c r="G770" i="4"/>
  <c r="F770" i="4"/>
  <c r="G769" i="4"/>
  <c r="F769" i="4"/>
  <c r="G768" i="4"/>
  <c r="F768" i="4"/>
  <c r="G767" i="4"/>
  <c r="F767" i="4"/>
  <c r="G766" i="4"/>
  <c r="F766" i="4"/>
  <c r="G765" i="4"/>
  <c r="F765" i="4"/>
  <c r="G764" i="4"/>
  <c r="F764" i="4"/>
  <c r="G763" i="4"/>
  <c r="F763" i="4"/>
  <c r="G762" i="4"/>
  <c r="F762" i="4"/>
  <c r="G761" i="4"/>
  <c r="F761" i="4"/>
  <c r="G760" i="4"/>
  <c r="F760" i="4"/>
  <c r="G759" i="4"/>
  <c r="F759" i="4"/>
  <c r="G758" i="4"/>
  <c r="F758" i="4"/>
  <c r="G757" i="4"/>
  <c r="F757" i="4"/>
  <c r="G756" i="4"/>
  <c r="F756" i="4"/>
  <c r="G755" i="4"/>
  <c r="F755" i="4"/>
  <c r="G754" i="4"/>
  <c r="F754" i="4"/>
  <c r="G753" i="4"/>
  <c r="F753" i="4"/>
  <c r="G752" i="4"/>
  <c r="F752" i="4"/>
  <c r="G751" i="4"/>
  <c r="F751" i="4"/>
  <c r="G750" i="4"/>
  <c r="F750" i="4"/>
  <c r="G749" i="4"/>
  <c r="F749" i="4"/>
  <c r="G748" i="4"/>
  <c r="F748" i="4"/>
  <c r="G747" i="4"/>
  <c r="F747" i="4"/>
  <c r="G746" i="4"/>
  <c r="F746" i="4"/>
  <c r="G745" i="4"/>
  <c r="F745" i="4"/>
  <c r="G744" i="4"/>
  <c r="F744" i="4"/>
  <c r="G743" i="4"/>
  <c r="F743" i="4"/>
  <c r="G742" i="4"/>
  <c r="F742" i="4"/>
  <c r="G741" i="4"/>
  <c r="F741" i="4"/>
  <c r="G740" i="4"/>
  <c r="F740" i="4"/>
  <c r="G739" i="4"/>
  <c r="F739" i="4"/>
  <c r="G738" i="4"/>
  <c r="F738" i="4"/>
  <c r="G737" i="4"/>
  <c r="F737" i="4"/>
  <c r="G736" i="4"/>
  <c r="F736" i="4"/>
  <c r="G735" i="4"/>
  <c r="F735" i="4"/>
  <c r="G734" i="4"/>
  <c r="F734" i="4"/>
  <c r="G733" i="4"/>
  <c r="F733" i="4"/>
  <c r="G732" i="4"/>
  <c r="F732" i="4"/>
  <c r="G731" i="4"/>
  <c r="F731" i="4"/>
  <c r="G730" i="4"/>
  <c r="F730" i="4"/>
  <c r="G729" i="4"/>
  <c r="F729" i="4"/>
  <c r="G728" i="4"/>
  <c r="F728" i="4"/>
  <c r="G727" i="4"/>
  <c r="F727" i="4"/>
  <c r="G726" i="4"/>
  <c r="F726" i="4"/>
  <c r="G725" i="4"/>
  <c r="F725" i="4"/>
  <c r="G724" i="4"/>
  <c r="F724" i="4"/>
  <c r="G723" i="4"/>
  <c r="F723" i="4"/>
  <c r="G722" i="4"/>
  <c r="F722" i="4"/>
  <c r="G721" i="4"/>
  <c r="F721" i="4"/>
  <c r="G720" i="4"/>
  <c r="F720" i="4"/>
  <c r="G719" i="4"/>
  <c r="F719" i="4"/>
  <c r="G718" i="4"/>
  <c r="F718" i="4"/>
  <c r="G717" i="4"/>
  <c r="F717" i="4"/>
  <c r="G716" i="4"/>
  <c r="F716" i="4"/>
  <c r="G715" i="4"/>
  <c r="F715" i="4"/>
  <c r="G714" i="4"/>
  <c r="F714" i="4"/>
  <c r="G713" i="4"/>
  <c r="F713" i="4"/>
  <c r="G712" i="4"/>
  <c r="F712" i="4"/>
  <c r="G711" i="4"/>
  <c r="F711" i="4"/>
  <c r="G710" i="4"/>
  <c r="F710" i="4"/>
  <c r="G709" i="4"/>
  <c r="F709" i="4"/>
  <c r="G708" i="4"/>
  <c r="F708" i="4"/>
  <c r="G707" i="4"/>
  <c r="F707" i="4"/>
  <c r="G706" i="4"/>
  <c r="F706" i="4"/>
  <c r="G705" i="4"/>
  <c r="F705" i="4"/>
  <c r="G704" i="4"/>
  <c r="F704" i="4"/>
  <c r="G703" i="4"/>
  <c r="F703" i="4"/>
  <c r="G702" i="4"/>
  <c r="F702" i="4"/>
  <c r="G701" i="4"/>
  <c r="F701" i="4"/>
  <c r="G700" i="4"/>
  <c r="F700" i="4"/>
  <c r="G699" i="4"/>
  <c r="F699" i="4"/>
  <c r="G698" i="4"/>
  <c r="F698" i="4"/>
  <c r="G697" i="4"/>
  <c r="F697" i="4"/>
  <c r="G696" i="4"/>
  <c r="F696" i="4"/>
  <c r="G695" i="4"/>
  <c r="F695" i="4"/>
  <c r="G694" i="4"/>
  <c r="F694" i="4"/>
  <c r="G693" i="4"/>
  <c r="F693" i="4"/>
  <c r="G692" i="4"/>
  <c r="F692" i="4"/>
  <c r="G691" i="4"/>
  <c r="F691" i="4"/>
  <c r="G690" i="4"/>
  <c r="F690" i="4"/>
  <c r="G689" i="4"/>
  <c r="F689" i="4"/>
  <c r="G688" i="4"/>
  <c r="F688" i="4"/>
  <c r="G687" i="4"/>
  <c r="F687" i="4"/>
  <c r="G686" i="4"/>
  <c r="F686" i="4"/>
  <c r="G685" i="4"/>
  <c r="F685" i="4"/>
  <c r="G684" i="4"/>
  <c r="F684" i="4"/>
  <c r="G683" i="4"/>
  <c r="F683" i="4"/>
  <c r="G682" i="4"/>
  <c r="F682" i="4"/>
  <c r="G681" i="4"/>
  <c r="F681" i="4"/>
  <c r="G680" i="4"/>
  <c r="F680" i="4"/>
  <c r="G679" i="4"/>
  <c r="F679" i="4"/>
  <c r="G678" i="4"/>
  <c r="F678" i="4"/>
  <c r="G677" i="4"/>
  <c r="F677" i="4"/>
  <c r="G676" i="4"/>
  <c r="F676" i="4"/>
  <c r="G675" i="4"/>
  <c r="F675" i="4"/>
  <c r="G674" i="4"/>
  <c r="F674" i="4"/>
  <c r="G673" i="4"/>
  <c r="F673" i="4"/>
  <c r="G672" i="4"/>
  <c r="F672" i="4"/>
  <c r="G671" i="4"/>
  <c r="F671" i="4"/>
  <c r="G670" i="4"/>
  <c r="F670" i="4"/>
  <c r="G669" i="4"/>
  <c r="F669" i="4"/>
  <c r="G668" i="4"/>
  <c r="F668" i="4"/>
  <c r="G667" i="4"/>
  <c r="F667" i="4"/>
  <c r="G666" i="4"/>
  <c r="F666" i="4"/>
  <c r="G665" i="4"/>
  <c r="F665" i="4"/>
  <c r="G664" i="4"/>
  <c r="F664" i="4"/>
  <c r="G663" i="4"/>
  <c r="F663" i="4"/>
  <c r="G662" i="4"/>
  <c r="F662" i="4"/>
  <c r="G661" i="4"/>
  <c r="F661" i="4"/>
  <c r="G660" i="4"/>
  <c r="F660" i="4"/>
  <c r="G659" i="4"/>
  <c r="F659" i="4"/>
  <c r="G658" i="4"/>
  <c r="F658" i="4"/>
  <c r="G657" i="4"/>
  <c r="F657" i="4"/>
  <c r="G656" i="4"/>
  <c r="F656" i="4"/>
  <c r="G655" i="4"/>
  <c r="F655" i="4"/>
  <c r="G654" i="4"/>
  <c r="F654" i="4"/>
  <c r="G653" i="4"/>
  <c r="F653" i="4"/>
  <c r="G652" i="4"/>
  <c r="F652" i="4"/>
  <c r="G651" i="4"/>
  <c r="F651" i="4"/>
  <c r="G650" i="4"/>
  <c r="F650" i="4"/>
  <c r="G649" i="4"/>
  <c r="F649" i="4"/>
  <c r="G648" i="4"/>
  <c r="F648" i="4"/>
  <c r="G647" i="4"/>
  <c r="F647" i="4"/>
  <c r="G646" i="4"/>
  <c r="F646" i="4"/>
  <c r="G645" i="4"/>
  <c r="F645" i="4"/>
  <c r="G644" i="4"/>
  <c r="F644" i="4"/>
  <c r="G643" i="4"/>
  <c r="F643" i="4"/>
  <c r="G642" i="4"/>
  <c r="F642" i="4"/>
  <c r="G641" i="4"/>
  <c r="F641" i="4"/>
  <c r="G640" i="4"/>
  <c r="F640" i="4"/>
  <c r="G639" i="4"/>
  <c r="F639" i="4"/>
  <c r="G638" i="4"/>
  <c r="F638" i="4"/>
  <c r="G637" i="4"/>
  <c r="F637" i="4"/>
  <c r="G636" i="4"/>
  <c r="F636" i="4"/>
  <c r="G635" i="4"/>
  <c r="F635" i="4"/>
  <c r="G634" i="4"/>
  <c r="F634" i="4"/>
  <c r="G633" i="4"/>
  <c r="F633" i="4"/>
  <c r="G632" i="4"/>
  <c r="F632" i="4"/>
  <c r="G631" i="4"/>
  <c r="F631" i="4"/>
  <c r="G630" i="4"/>
  <c r="F630" i="4"/>
  <c r="G629" i="4"/>
  <c r="F629" i="4"/>
  <c r="G628" i="4"/>
  <c r="F628" i="4"/>
  <c r="G627" i="4"/>
  <c r="F627" i="4"/>
  <c r="G626" i="4"/>
  <c r="F626" i="4"/>
  <c r="G625" i="4"/>
  <c r="F625" i="4"/>
  <c r="G624" i="4"/>
  <c r="F624" i="4"/>
  <c r="G623" i="4"/>
  <c r="F623" i="4"/>
  <c r="G622" i="4"/>
  <c r="F622" i="4"/>
  <c r="G621" i="4"/>
  <c r="F621" i="4"/>
  <c r="G620" i="4"/>
  <c r="F620" i="4"/>
  <c r="G619" i="4"/>
  <c r="F619" i="4"/>
  <c r="G618" i="4"/>
  <c r="F618" i="4"/>
  <c r="G617" i="4"/>
  <c r="F617" i="4"/>
  <c r="G616" i="4"/>
  <c r="F616" i="4"/>
  <c r="G615" i="4"/>
  <c r="F615" i="4"/>
  <c r="G614" i="4"/>
  <c r="F614" i="4"/>
  <c r="G613" i="4"/>
  <c r="F613" i="4"/>
  <c r="G612" i="4"/>
  <c r="F612" i="4"/>
  <c r="G611" i="4"/>
  <c r="F611" i="4"/>
  <c r="G610" i="4"/>
  <c r="F610" i="4"/>
  <c r="G609" i="4"/>
  <c r="F609" i="4"/>
  <c r="G608" i="4"/>
  <c r="F608" i="4"/>
  <c r="G607" i="4"/>
  <c r="F607" i="4"/>
  <c r="G606" i="4"/>
  <c r="F606" i="4"/>
  <c r="G605" i="4"/>
  <c r="F605" i="4"/>
  <c r="G604" i="4"/>
  <c r="F604" i="4"/>
  <c r="G603" i="4"/>
  <c r="F603" i="4"/>
  <c r="G602" i="4"/>
  <c r="F602" i="4"/>
  <c r="G601" i="4"/>
  <c r="F601" i="4"/>
  <c r="G600" i="4"/>
  <c r="F600" i="4"/>
  <c r="G599" i="4"/>
  <c r="F599" i="4"/>
  <c r="G598" i="4"/>
  <c r="F598" i="4"/>
  <c r="G597" i="4"/>
  <c r="F597" i="4"/>
  <c r="G596" i="4"/>
  <c r="F596" i="4"/>
  <c r="G595" i="4"/>
  <c r="F595" i="4"/>
  <c r="G594" i="4"/>
  <c r="F594" i="4"/>
  <c r="G593" i="4"/>
  <c r="F593" i="4"/>
  <c r="G592" i="4"/>
  <c r="F592" i="4"/>
  <c r="G591" i="4"/>
  <c r="F591" i="4"/>
  <c r="G590" i="4"/>
  <c r="F590" i="4"/>
  <c r="G589" i="4"/>
  <c r="F589" i="4"/>
  <c r="G588" i="4"/>
  <c r="F588" i="4"/>
  <c r="G587" i="4"/>
  <c r="F587" i="4"/>
  <c r="G586" i="4"/>
  <c r="F586" i="4"/>
  <c r="G585" i="4"/>
  <c r="F585" i="4"/>
  <c r="G584" i="4"/>
  <c r="F584" i="4"/>
  <c r="G583" i="4"/>
  <c r="F583" i="4"/>
  <c r="G582" i="4"/>
  <c r="F582" i="4"/>
  <c r="G581" i="4"/>
  <c r="F581" i="4"/>
  <c r="G580" i="4"/>
  <c r="F580" i="4"/>
  <c r="G579" i="4"/>
  <c r="F579" i="4"/>
  <c r="G578" i="4"/>
  <c r="F578" i="4"/>
  <c r="G577" i="4"/>
  <c r="F577" i="4"/>
  <c r="G576" i="4"/>
  <c r="F576" i="4"/>
  <c r="G575" i="4"/>
  <c r="F575" i="4"/>
  <c r="G574" i="4"/>
  <c r="F574" i="4"/>
  <c r="G573" i="4"/>
  <c r="F573" i="4"/>
  <c r="G572" i="4"/>
  <c r="F572" i="4"/>
  <c r="G571" i="4"/>
  <c r="F571" i="4"/>
  <c r="G570" i="4"/>
  <c r="F570" i="4"/>
  <c r="G569" i="4"/>
  <c r="F569" i="4"/>
  <c r="G568" i="4"/>
  <c r="F568" i="4"/>
  <c r="G567" i="4"/>
  <c r="F567" i="4"/>
  <c r="G566" i="4"/>
  <c r="F566" i="4"/>
  <c r="G565" i="4"/>
  <c r="F565" i="4"/>
  <c r="G564" i="4"/>
  <c r="F564" i="4"/>
  <c r="G563" i="4"/>
  <c r="F563" i="4"/>
  <c r="G562" i="4"/>
  <c r="F562" i="4"/>
  <c r="G561" i="4"/>
  <c r="F561" i="4"/>
  <c r="G560" i="4"/>
  <c r="F560" i="4"/>
  <c r="G559" i="4"/>
  <c r="F559" i="4"/>
  <c r="G558" i="4"/>
  <c r="F558" i="4"/>
  <c r="G557" i="4"/>
  <c r="F557" i="4"/>
  <c r="G556" i="4"/>
  <c r="F556" i="4"/>
  <c r="G555" i="4"/>
  <c r="F555" i="4"/>
  <c r="G554" i="4"/>
  <c r="F554" i="4"/>
  <c r="G553" i="4"/>
  <c r="F553" i="4"/>
  <c r="G552" i="4"/>
  <c r="F552" i="4"/>
  <c r="G551" i="4"/>
  <c r="F551" i="4"/>
  <c r="G550" i="4"/>
  <c r="F550" i="4"/>
  <c r="G549" i="4"/>
  <c r="F549" i="4"/>
  <c r="G548" i="4"/>
  <c r="F548" i="4"/>
  <c r="G547" i="4"/>
  <c r="F547" i="4"/>
  <c r="G546" i="4"/>
  <c r="F546" i="4"/>
  <c r="G545" i="4"/>
  <c r="F545" i="4"/>
  <c r="G544" i="4"/>
  <c r="F544" i="4"/>
  <c r="G543" i="4"/>
  <c r="F543" i="4"/>
  <c r="G542" i="4"/>
  <c r="F542" i="4"/>
  <c r="G541" i="4"/>
  <c r="F541" i="4"/>
  <c r="G540" i="4"/>
  <c r="F540" i="4"/>
  <c r="G539" i="4"/>
  <c r="F539" i="4"/>
  <c r="G538" i="4"/>
  <c r="F538" i="4"/>
  <c r="G537" i="4"/>
  <c r="F537" i="4"/>
  <c r="G536" i="4"/>
  <c r="F536" i="4"/>
  <c r="G535" i="4"/>
  <c r="F535" i="4"/>
  <c r="G534" i="4"/>
  <c r="F534" i="4"/>
  <c r="G533" i="4"/>
  <c r="F533" i="4"/>
  <c r="G532" i="4"/>
  <c r="F532" i="4"/>
  <c r="G531" i="4"/>
  <c r="F531" i="4"/>
  <c r="G530" i="4"/>
  <c r="F530" i="4"/>
  <c r="G529" i="4"/>
  <c r="F529" i="4"/>
  <c r="G528" i="4"/>
  <c r="F528" i="4"/>
  <c r="G527" i="4"/>
  <c r="F527" i="4"/>
  <c r="G526" i="4"/>
  <c r="F526" i="4"/>
  <c r="G525" i="4"/>
  <c r="F525" i="4"/>
  <c r="G524" i="4"/>
  <c r="F524" i="4"/>
  <c r="G523" i="4"/>
  <c r="F523" i="4"/>
  <c r="G522" i="4"/>
  <c r="F522" i="4"/>
  <c r="G521" i="4"/>
  <c r="F521" i="4"/>
  <c r="G520" i="4"/>
  <c r="F520" i="4"/>
  <c r="G519" i="4"/>
  <c r="F519" i="4"/>
  <c r="G518" i="4"/>
  <c r="F518" i="4"/>
  <c r="G517" i="4"/>
  <c r="F517" i="4"/>
  <c r="G516" i="4"/>
  <c r="F516" i="4"/>
  <c r="G515" i="4"/>
  <c r="F515" i="4"/>
  <c r="G514" i="4"/>
  <c r="F514" i="4"/>
  <c r="G513" i="4"/>
  <c r="F513" i="4"/>
  <c r="G512" i="4"/>
  <c r="F512" i="4"/>
  <c r="G511" i="4"/>
  <c r="F511" i="4"/>
  <c r="G510" i="4"/>
  <c r="F510" i="4"/>
  <c r="G509" i="4"/>
  <c r="F509" i="4"/>
  <c r="G508" i="4"/>
  <c r="F508" i="4"/>
  <c r="G507" i="4"/>
  <c r="F507" i="4"/>
  <c r="G506" i="4"/>
  <c r="F506" i="4"/>
  <c r="G505" i="4"/>
  <c r="F505" i="4"/>
  <c r="G504" i="4"/>
  <c r="F504" i="4"/>
  <c r="G503" i="4"/>
  <c r="F503" i="4"/>
  <c r="G502" i="4"/>
  <c r="F502" i="4"/>
  <c r="G501" i="4"/>
  <c r="F501" i="4"/>
  <c r="G500" i="4"/>
  <c r="F500" i="4"/>
  <c r="G499" i="4"/>
  <c r="F499" i="4"/>
  <c r="G498" i="4"/>
  <c r="F498" i="4"/>
  <c r="G497" i="4"/>
  <c r="F497" i="4"/>
  <c r="G496" i="4"/>
  <c r="F496" i="4"/>
  <c r="G495" i="4"/>
  <c r="F495" i="4"/>
  <c r="G494" i="4"/>
  <c r="F494" i="4"/>
  <c r="G493" i="4"/>
  <c r="F493" i="4"/>
  <c r="G492" i="4"/>
  <c r="F492" i="4"/>
  <c r="G491" i="4"/>
  <c r="F491" i="4"/>
  <c r="G490" i="4"/>
  <c r="F490" i="4"/>
  <c r="G489" i="4"/>
  <c r="F489" i="4"/>
  <c r="G488" i="4"/>
  <c r="F488" i="4"/>
  <c r="G487" i="4"/>
  <c r="F487" i="4"/>
  <c r="G486" i="4"/>
  <c r="F486" i="4"/>
  <c r="G485" i="4"/>
  <c r="F485" i="4"/>
  <c r="G484" i="4"/>
  <c r="F484" i="4"/>
  <c r="G483" i="4"/>
  <c r="F483" i="4"/>
  <c r="G482" i="4"/>
  <c r="F482" i="4"/>
  <c r="G481" i="4"/>
  <c r="F481" i="4"/>
  <c r="G480" i="4"/>
  <c r="F480" i="4"/>
  <c r="G479" i="4"/>
  <c r="F479" i="4"/>
  <c r="G478" i="4"/>
  <c r="F478" i="4"/>
  <c r="G477" i="4"/>
  <c r="F477" i="4"/>
  <c r="G476" i="4"/>
  <c r="F476" i="4"/>
  <c r="G475" i="4"/>
  <c r="F475" i="4"/>
  <c r="G474" i="4"/>
  <c r="F474" i="4"/>
  <c r="G473" i="4"/>
  <c r="F473" i="4"/>
  <c r="G472" i="4"/>
  <c r="F472" i="4"/>
  <c r="G471" i="4"/>
  <c r="F471" i="4"/>
  <c r="G470" i="4"/>
  <c r="F470" i="4"/>
  <c r="G469" i="4"/>
  <c r="F469" i="4"/>
  <c r="G468" i="4"/>
  <c r="F468" i="4"/>
  <c r="G467" i="4"/>
  <c r="F467" i="4"/>
  <c r="G466" i="4"/>
  <c r="F466" i="4"/>
  <c r="G465" i="4"/>
  <c r="F465" i="4"/>
  <c r="G464" i="4"/>
  <c r="F464" i="4"/>
  <c r="G463" i="4"/>
  <c r="F463" i="4"/>
  <c r="G462" i="4"/>
  <c r="F462" i="4"/>
  <c r="G461" i="4"/>
  <c r="F461" i="4"/>
  <c r="G460" i="4"/>
  <c r="F460" i="4"/>
  <c r="G459" i="4"/>
  <c r="F459" i="4"/>
  <c r="G458" i="4"/>
  <c r="F458" i="4"/>
  <c r="G457" i="4"/>
  <c r="F457" i="4"/>
  <c r="G456" i="4"/>
  <c r="F456" i="4"/>
  <c r="G455" i="4"/>
  <c r="F455" i="4"/>
  <c r="G454" i="4"/>
  <c r="F454" i="4"/>
  <c r="G453" i="4"/>
  <c r="F453" i="4"/>
  <c r="G452" i="4"/>
  <c r="F452" i="4"/>
  <c r="G451" i="4"/>
  <c r="F451" i="4"/>
  <c r="G450" i="4"/>
  <c r="F450" i="4"/>
  <c r="G449" i="4"/>
  <c r="F449" i="4"/>
  <c r="G448" i="4"/>
  <c r="F448" i="4"/>
  <c r="G447" i="4"/>
  <c r="F447" i="4"/>
  <c r="G446" i="4"/>
  <c r="F446" i="4"/>
  <c r="G445" i="4"/>
  <c r="F445" i="4"/>
  <c r="G444" i="4"/>
  <c r="F444" i="4"/>
  <c r="G443" i="4"/>
  <c r="F443" i="4"/>
  <c r="G442" i="4"/>
  <c r="F442" i="4"/>
  <c r="G441" i="4"/>
  <c r="F441" i="4"/>
  <c r="G440" i="4"/>
  <c r="F440" i="4"/>
  <c r="G439" i="4"/>
  <c r="F439" i="4"/>
  <c r="G438" i="4"/>
  <c r="F438" i="4"/>
  <c r="G437" i="4"/>
  <c r="F437" i="4"/>
  <c r="G436" i="4"/>
  <c r="F436" i="4"/>
  <c r="G435" i="4"/>
  <c r="F435" i="4"/>
  <c r="G434" i="4"/>
  <c r="F434" i="4"/>
  <c r="G433" i="4"/>
  <c r="F433" i="4"/>
  <c r="G432" i="4"/>
  <c r="F432" i="4"/>
  <c r="G431" i="4"/>
  <c r="F431" i="4"/>
  <c r="G430" i="4"/>
  <c r="F430" i="4"/>
  <c r="G429" i="4"/>
  <c r="F429" i="4"/>
  <c r="G428" i="4"/>
  <c r="F428" i="4"/>
  <c r="G427" i="4"/>
  <c r="F427" i="4"/>
  <c r="G426" i="4"/>
  <c r="F426" i="4"/>
  <c r="G425" i="4"/>
  <c r="F425" i="4"/>
  <c r="G424" i="4"/>
  <c r="F424" i="4"/>
  <c r="G423" i="4"/>
  <c r="F423" i="4"/>
  <c r="G422" i="4"/>
  <c r="F422" i="4"/>
  <c r="G421" i="4"/>
  <c r="F421" i="4"/>
  <c r="G420" i="4"/>
  <c r="F420" i="4"/>
  <c r="G419" i="4"/>
  <c r="F419" i="4"/>
  <c r="G418" i="4"/>
  <c r="F418" i="4"/>
  <c r="G417" i="4"/>
  <c r="F417" i="4"/>
  <c r="G416" i="4"/>
  <c r="F416" i="4"/>
  <c r="G415" i="4"/>
  <c r="F415" i="4"/>
  <c r="G414" i="4"/>
  <c r="F414" i="4"/>
  <c r="G413" i="4"/>
  <c r="F413" i="4"/>
  <c r="G412" i="4"/>
  <c r="F412" i="4"/>
  <c r="G411" i="4"/>
  <c r="F411" i="4"/>
  <c r="G410" i="4"/>
  <c r="F410" i="4"/>
  <c r="G409" i="4"/>
  <c r="F409" i="4"/>
  <c r="G408" i="4"/>
  <c r="F408" i="4"/>
  <c r="G407" i="4"/>
  <c r="F407" i="4"/>
  <c r="G406" i="4"/>
  <c r="F406" i="4"/>
  <c r="G405" i="4"/>
  <c r="F405" i="4"/>
  <c r="G404" i="4"/>
  <c r="F404" i="4"/>
  <c r="G403" i="4"/>
  <c r="F403" i="4"/>
  <c r="G402" i="4"/>
  <c r="F402" i="4"/>
  <c r="G401" i="4"/>
  <c r="F401" i="4"/>
  <c r="G400" i="4"/>
  <c r="F400" i="4"/>
  <c r="G399" i="4"/>
  <c r="F399" i="4"/>
  <c r="G398" i="4"/>
  <c r="F398" i="4"/>
  <c r="G397" i="4"/>
  <c r="F397" i="4"/>
  <c r="G396" i="4"/>
  <c r="F396" i="4"/>
  <c r="G395" i="4"/>
  <c r="F395" i="4"/>
  <c r="G394" i="4"/>
  <c r="F394" i="4"/>
  <c r="G393" i="4"/>
  <c r="F393" i="4"/>
  <c r="G392" i="4"/>
  <c r="F392" i="4"/>
  <c r="G391" i="4"/>
  <c r="F391" i="4"/>
  <c r="G390" i="4"/>
  <c r="F390" i="4"/>
  <c r="G389" i="4"/>
  <c r="F389" i="4"/>
  <c r="G388" i="4"/>
  <c r="F388" i="4"/>
  <c r="G387" i="4"/>
  <c r="F387" i="4"/>
  <c r="G386" i="4"/>
  <c r="F386" i="4"/>
  <c r="G385" i="4"/>
  <c r="F385" i="4"/>
  <c r="G384" i="4"/>
  <c r="F384" i="4"/>
  <c r="G383" i="4"/>
  <c r="F383" i="4"/>
  <c r="G382" i="4"/>
  <c r="F382" i="4"/>
  <c r="G381" i="4"/>
  <c r="F381" i="4"/>
  <c r="G380" i="4"/>
  <c r="F380" i="4"/>
  <c r="G379" i="4"/>
  <c r="F379" i="4"/>
  <c r="G378" i="4"/>
  <c r="F378" i="4"/>
  <c r="G377" i="4"/>
  <c r="F377" i="4"/>
  <c r="G376" i="4"/>
  <c r="F376" i="4"/>
  <c r="G375" i="4"/>
  <c r="F375" i="4"/>
  <c r="G374" i="4"/>
  <c r="F374" i="4"/>
  <c r="G373" i="4"/>
  <c r="F373" i="4"/>
  <c r="G372" i="4"/>
  <c r="F372" i="4"/>
  <c r="G371" i="4"/>
  <c r="F371" i="4"/>
  <c r="G370" i="4"/>
  <c r="F370" i="4"/>
  <c r="G369" i="4"/>
  <c r="F369" i="4"/>
  <c r="G368" i="4"/>
  <c r="F368" i="4"/>
  <c r="G367" i="4"/>
  <c r="F367" i="4"/>
  <c r="G366" i="4"/>
  <c r="F366" i="4"/>
  <c r="G365" i="4"/>
  <c r="F365" i="4"/>
  <c r="G364" i="4"/>
  <c r="F364" i="4"/>
  <c r="G363" i="4"/>
  <c r="F363" i="4"/>
  <c r="G362" i="4"/>
  <c r="F362" i="4"/>
  <c r="G361" i="4"/>
  <c r="F361" i="4"/>
  <c r="G360" i="4"/>
  <c r="F360" i="4"/>
  <c r="G359" i="4"/>
  <c r="F359" i="4"/>
  <c r="G358" i="4"/>
  <c r="F358" i="4"/>
  <c r="G357" i="4"/>
  <c r="F357" i="4"/>
  <c r="G356" i="4"/>
  <c r="F356" i="4"/>
  <c r="G355" i="4"/>
  <c r="F355" i="4"/>
  <c r="G354" i="4"/>
  <c r="F354" i="4"/>
  <c r="G353" i="4"/>
  <c r="F353" i="4"/>
  <c r="G352" i="4"/>
  <c r="F352" i="4"/>
  <c r="G351" i="4"/>
  <c r="F351" i="4"/>
  <c r="G350" i="4"/>
  <c r="F350" i="4"/>
  <c r="G349" i="4"/>
  <c r="F349" i="4"/>
  <c r="G348" i="4"/>
  <c r="F348" i="4"/>
  <c r="G347" i="4"/>
  <c r="F347" i="4"/>
  <c r="G346" i="4"/>
  <c r="F346" i="4"/>
  <c r="G345" i="4"/>
  <c r="F345" i="4"/>
  <c r="G344" i="4"/>
  <c r="F344" i="4"/>
  <c r="G343" i="4"/>
  <c r="F343" i="4"/>
  <c r="G342" i="4"/>
  <c r="F342" i="4"/>
  <c r="G341" i="4"/>
  <c r="F341" i="4"/>
  <c r="G340" i="4"/>
  <c r="F340" i="4"/>
  <c r="G339" i="4"/>
  <c r="F339" i="4"/>
  <c r="G338" i="4"/>
  <c r="F338" i="4"/>
  <c r="G337" i="4"/>
  <c r="F337" i="4"/>
  <c r="G336" i="4"/>
  <c r="F336" i="4"/>
  <c r="G335" i="4"/>
  <c r="F335" i="4"/>
  <c r="G334" i="4"/>
  <c r="F334" i="4"/>
  <c r="G333" i="4"/>
  <c r="F333" i="4"/>
  <c r="G332" i="4"/>
  <c r="F332" i="4"/>
  <c r="G331" i="4"/>
  <c r="F331" i="4"/>
  <c r="G330" i="4"/>
  <c r="F330" i="4"/>
  <c r="G329" i="4"/>
  <c r="F329" i="4"/>
  <c r="G328" i="4"/>
  <c r="F328" i="4"/>
  <c r="G327" i="4"/>
  <c r="F327" i="4"/>
  <c r="G326" i="4"/>
  <c r="F326" i="4"/>
  <c r="G325" i="4"/>
  <c r="F325" i="4"/>
  <c r="G324" i="4"/>
  <c r="F324" i="4"/>
  <c r="G323" i="4"/>
  <c r="F323" i="4"/>
  <c r="G322" i="4"/>
  <c r="F322" i="4"/>
  <c r="G321" i="4"/>
  <c r="F321" i="4"/>
  <c r="G320" i="4"/>
  <c r="F320" i="4"/>
  <c r="G319" i="4"/>
  <c r="F319" i="4"/>
  <c r="G318" i="4"/>
  <c r="F318" i="4"/>
  <c r="G317" i="4"/>
  <c r="F317" i="4"/>
  <c r="G316" i="4"/>
  <c r="F316" i="4"/>
  <c r="G315" i="4"/>
  <c r="F315" i="4"/>
  <c r="G314" i="4"/>
  <c r="F314" i="4"/>
  <c r="G313" i="4"/>
  <c r="F313" i="4"/>
  <c r="G312" i="4"/>
  <c r="F312" i="4"/>
  <c r="G311" i="4"/>
  <c r="F311" i="4"/>
  <c r="G310" i="4"/>
  <c r="F310" i="4"/>
  <c r="G309" i="4"/>
  <c r="F309" i="4"/>
  <c r="G308" i="4"/>
  <c r="F308" i="4"/>
  <c r="G307" i="4"/>
  <c r="F307" i="4"/>
  <c r="G306" i="4"/>
  <c r="F306" i="4"/>
  <c r="G305" i="4"/>
  <c r="F305" i="4"/>
  <c r="G304" i="4"/>
  <c r="F304" i="4"/>
  <c r="G303" i="4"/>
  <c r="F303" i="4"/>
  <c r="G302" i="4"/>
  <c r="F302" i="4"/>
  <c r="G301" i="4"/>
  <c r="F301" i="4"/>
  <c r="G300" i="4"/>
  <c r="F300" i="4"/>
  <c r="G299" i="4"/>
  <c r="F299" i="4"/>
  <c r="G298" i="4"/>
  <c r="F298" i="4"/>
  <c r="G297" i="4"/>
  <c r="F297" i="4"/>
  <c r="G296" i="4"/>
  <c r="F296" i="4"/>
  <c r="G295" i="4"/>
  <c r="F295" i="4"/>
  <c r="G294" i="4"/>
  <c r="F294" i="4"/>
  <c r="G293" i="4"/>
  <c r="F293" i="4"/>
  <c r="G292" i="4"/>
  <c r="F292" i="4"/>
  <c r="G291" i="4"/>
  <c r="F291" i="4"/>
  <c r="G290" i="4"/>
  <c r="F290" i="4"/>
  <c r="G289" i="4"/>
  <c r="F289" i="4"/>
  <c r="G288" i="4"/>
  <c r="F288" i="4"/>
  <c r="G287" i="4"/>
  <c r="F287" i="4"/>
  <c r="G286" i="4"/>
  <c r="F286" i="4"/>
  <c r="G285" i="4"/>
  <c r="F285" i="4"/>
  <c r="G284" i="4"/>
  <c r="F284" i="4"/>
  <c r="G283" i="4"/>
  <c r="F283" i="4"/>
  <c r="G282" i="4"/>
  <c r="F282" i="4"/>
  <c r="G281" i="4"/>
  <c r="F281" i="4"/>
  <c r="G280" i="4"/>
  <c r="F280" i="4"/>
  <c r="G279" i="4"/>
  <c r="F279" i="4"/>
  <c r="G278" i="4"/>
  <c r="F278" i="4"/>
  <c r="G277" i="4"/>
  <c r="F277" i="4"/>
  <c r="G276" i="4"/>
  <c r="F276" i="4"/>
  <c r="G275" i="4"/>
  <c r="F275" i="4"/>
  <c r="G274" i="4"/>
  <c r="F274" i="4"/>
  <c r="G273" i="4"/>
  <c r="F273" i="4"/>
  <c r="G272" i="4"/>
  <c r="F272" i="4"/>
  <c r="G271" i="4"/>
  <c r="F271" i="4"/>
  <c r="G270" i="4"/>
  <c r="F270" i="4"/>
  <c r="G269" i="4"/>
  <c r="F269" i="4"/>
  <c r="G268" i="4"/>
  <c r="F268" i="4"/>
  <c r="G267" i="4"/>
  <c r="F267" i="4"/>
  <c r="G266" i="4"/>
  <c r="F266" i="4"/>
  <c r="G265" i="4"/>
  <c r="F265" i="4"/>
  <c r="G264" i="4"/>
  <c r="F264" i="4"/>
  <c r="G263" i="4"/>
  <c r="F263" i="4"/>
  <c r="G262" i="4"/>
  <c r="F262" i="4"/>
  <c r="G261" i="4"/>
  <c r="F261" i="4"/>
  <c r="G260" i="4"/>
  <c r="F260" i="4"/>
  <c r="G259" i="4"/>
  <c r="F259" i="4"/>
  <c r="G258" i="4"/>
  <c r="F258" i="4"/>
  <c r="G257" i="4"/>
  <c r="F257" i="4"/>
  <c r="G256" i="4"/>
  <c r="F256" i="4"/>
  <c r="G255" i="4"/>
  <c r="F255" i="4"/>
  <c r="G254" i="4"/>
  <c r="F254" i="4"/>
  <c r="G253" i="4"/>
  <c r="F253" i="4"/>
  <c r="G252" i="4"/>
  <c r="F252" i="4"/>
  <c r="G251" i="4"/>
  <c r="F251" i="4"/>
  <c r="G250" i="4"/>
  <c r="F250" i="4"/>
  <c r="G249" i="4"/>
  <c r="F249" i="4"/>
  <c r="G248" i="4"/>
  <c r="F248" i="4"/>
  <c r="G247" i="4"/>
  <c r="F247" i="4"/>
  <c r="G246" i="4"/>
  <c r="F246" i="4"/>
  <c r="G245" i="4"/>
  <c r="F245" i="4"/>
  <c r="G244" i="4"/>
  <c r="F244" i="4"/>
  <c r="G243" i="4"/>
  <c r="F243" i="4"/>
  <c r="G242" i="4"/>
  <c r="F242" i="4"/>
  <c r="G241" i="4"/>
  <c r="F241" i="4"/>
  <c r="G240" i="4"/>
  <c r="F240" i="4"/>
  <c r="G239" i="4"/>
  <c r="F239" i="4"/>
  <c r="G238" i="4"/>
  <c r="F238" i="4"/>
  <c r="G237" i="4"/>
  <c r="F237" i="4"/>
  <c r="G236" i="4"/>
  <c r="F236" i="4"/>
  <c r="G235" i="4"/>
  <c r="F235" i="4"/>
  <c r="G234" i="4"/>
  <c r="F234" i="4"/>
  <c r="G233" i="4"/>
  <c r="F233" i="4"/>
  <c r="G232" i="4"/>
  <c r="F232" i="4"/>
  <c r="G231" i="4"/>
  <c r="F231" i="4"/>
  <c r="G230" i="4"/>
  <c r="F230" i="4"/>
  <c r="G229" i="4"/>
  <c r="F229" i="4"/>
  <c r="G228" i="4"/>
  <c r="F228" i="4"/>
  <c r="G227" i="4"/>
  <c r="F227" i="4"/>
  <c r="G226" i="4"/>
  <c r="F226" i="4"/>
  <c r="G225" i="4"/>
  <c r="F225" i="4"/>
  <c r="G224" i="4"/>
  <c r="F224" i="4"/>
  <c r="G223" i="4"/>
  <c r="F223" i="4"/>
  <c r="G222" i="4"/>
  <c r="F222" i="4"/>
  <c r="G221" i="4"/>
  <c r="F221" i="4"/>
  <c r="G220" i="4"/>
  <c r="F220" i="4"/>
  <c r="G219" i="4"/>
  <c r="F219" i="4"/>
  <c r="G218" i="4"/>
  <c r="F218" i="4"/>
  <c r="G217" i="4"/>
  <c r="F217" i="4"/>
  <c r="G216" i="4"/>
  <c r="F216" i="4"/>
  <c r="G215" i="4"/>
  <c r="F215" i="4"/>
  <c r="G214" i="4"/>
  <c r="F214" i="4"/>
  <c r="G213" i="4"/>
  <c r="F213" i="4"/>
  <c r="G212" i="4"/>
  <c r="F212" i="4"/>
  <c r="G211" i="4"/>
  <c r="F211" i="4"/>
  <c r="G210" i="4"/>
  <c r="F210" i="4"/>
  <c r="G209" i="4"/>
  <c r="F209" i="4"/>
  <c r="G208" i="4"/>
  <c r="F208" i="4"/>
  <c r="G207" i="4"/>
  <c r="F207" i="4"/>
  <c r="G206" i="4"/>
  <c r="F206" i="4"/>
  <c r="G205" i="4"/>
  <c r="F205" i="4"/>
  <c r="G204" i="4"/>
  <c r="F204" i="4"/>
  <c r="G203" i="4"/>
  <c r="F203" i="4"/>
  <c r="G202" i="4"/>
  <c r="F202" i="4"/>
  <c r="G201" i="4"/>
  <c r="F201" i="4"/>
  <c r="G200" i="4"/>
  <c r="F200" i="4"/>
  <c r="G199" i="4"/>
  <c r="F199" i="4"/>
  <c r="G198" i="4"/>
  <c r="F198" i="4"/>
  <c r="G197" i="4"/>
  <c r="F197" i="4"/>
  <c r="G196" i="4"/>
  <c r="F196" i="4"/>
  <c r="G195" i="4"/>
  <c r="F195" i="4"/>
  <c r="G194" i="4"/>
  <c r="F194" i="4"/>
  <c r="G193" i="4"/>
  <c r="F193" i="4"/>
  <c r="G192" i="4"/>
  <c r="F192" i="4"/>
  <c r="G191" i="4"/>
  <c r="F191" i="4"/>
  <c r="G190" i="4"/>
  <c r="F190" i="4"/>
  <c r="G189" i="4"/>
  <c r="F189" i="4"/>
  <c r="G188" i="4"/>
  <c r="F188" i="4"/>
  <c r="G187" i="4"/>
  <c r="F187" i="4"/>
  <c r="G186" i="4"/>
  <c r="F186" i="4"/>
  <c r="G185" i="4"/>
  <c r="F185" i="4"/>
  <c r="G184" i="4"/>
  <c r="F184" i="4"/>
  <c r="G183" i="4"/>
  <c r="F183" i="4"/>
  <c r="G182" i="4"/>
  <c r="F182" i="4"/>
  <c r="G181" i="4"/>
  <c r="F181" i="4"/>
  <c r="G180" i="4"/>
  <c r="F180" i="4"/>
  <c r="G179" i="4"/>
  <c r="F179" i="4"/>
  <c r="G178" i="4"/>
  <c r="F178" i="4"/>
  <c r="G177" i="4"/>
  <c r="F177" i="4"/>
  <c r="G176" i="4"/>
  <c r="F176" i="4"/>
  <c r="G175" i="4"/>
  <c r="F175" i="4"/>
  <c r="G174" i="4"/>
  <c r="F174" i="4"/>
  <c r="G173" i="4"/>
  <c r="F173" i="4"/>
  <c r="G172" i="4"/>
  <c r="F172" i="4"/>
  <c r="G171" i="4"/>
  <c r="F171" i="4"/>
  <c r="G170" i="4"/>
  <c r="F170" i="4"/>
  <c r="G169" i="4"/>
  <c r="F169" i="4"/>
  <c r="G168" i="4"/>
  <c r="F168" i="4"/>
  <c r="G167" i="4"/>
  <c r="F167" i="4"/>
  <c r="G166" i="4"/>
  <c r="F166" i="4"/>
  <c r="G165" i="4"/>
  <c r="F165" i="4"/>
  <c r="G164" i="4"/>
  <c r="F164" i="4"/>
  <c r="G163" i="4"/>
  <c r="F163" i="4"/>
  <c r="G162" i="4"/>
  <c r="F162" i="4"/>
  <c r="G161" i="4"/>
  <c r="F161" i="4"/>
  <c r="G160" i="4"/>
  <c r="F160" i="4"/>
  <c r="G159" i="4"/>
  <c r="F159" i="4"/>
  <c r="G158" i="4"/>
  <c r="F158" i="4"/>
  <c r="G157" i="4"/>
  <c r="F157" i="4"/>
  <c r="G156" i="4"/>
  <c r="F156" i="4"/>
  <c r="G155" i="4"/>
  <c r="F155" i="4"/>
  <c r="G154" i="4"/>
  <c r="F154" i="4"/>
  <c r="G153" i="4"/>
  <c r="F153" i="4"/>
  <c r="G152" i="4"/>
  <c r="F152" i="4"/>
  <c r="G151" i="4"/>
  <c r="F151" i="4"/>
  <c r="G150" i="4"/>
  <c r="F150" i="4"/>
  <c r="G149" i="4"/>
  <c r="F149" i="4"/>
  <c r="G148" i="4"/>
  <c r="F148" i="4"/>
  <c r="G147" i="4"/>
  <c r="F147" i="4"/>
  <c r="G146" i="4"/>
  <c r="F146" i="4"/>
  <c r="G145" i="4"/>
  <c r="F145" i="4"/>
  <c r="G144" i="4"/>
  <c r="F144" i="4"/>
  <c r="G143" i="4"/>
  <c r="F143" i="4"/>
  <c r="G142" i="4"/>
  <c r="F142" i="4"/>
  <c r="G141" i="4"/>
  <c r="F141" i="4"/>
  <c r="G140" i="4"/>
  <c r="F140" i="4"/>
  <c r="G139" i="4"/>
  <c r="F139" i="4"/>
  <c r="G138" i="4"/>
  <c r="F138" i="4"/>
  <c r="G137" i="4"/>
  <c r="F137" i="4"/>
  <c r="G136" i="4"/>
  <c r="F136" i="4"/>
  <c r="G135" i="4"/>
  <c r="F135" i="4"/>
  <c r="G134" i="4"/>
  <c r="F134" i="4"/>
  <c r="G133" i="4"/>
  <c r="F133" i="4"/>
  <c r="G132" i="4"/>
  <c r="F132" i="4"/>
  <c r="G131" i="4"/>
  <c r="F131" i="4"/>
  <c r="G130" i="4"/>
  <c r="F130" i="4"/>
  <c r="G129" i="4"/>
  <c r="F129" i="4"/>
  <c r="G128" i="4"/>
  <c r="F128" i="4"/>
  <c r="G127" i="4"/>
  <c r="F127" i="4"/>
  <c r="G126" i="4"/>
  <c r="F126" i="4"/>
  <c r="G125" i="4"/>
  <c r="F125" i="4"/>
  <c r="G124" i="4"/>
  <c r="F124" i="4"/>
  <c r="G123" i="4"/>
  <c r="F123" i="4"/>
  <c r="G122" i="4"/>
  <c r="F122" i="4"/>
  <c r="G121" i="4"/>
  <c r="F121" i="4"/>
  <c r="G120" i="4"/>
  <c r="F120" i="4"/>
  <c r="G119" i="4"/>
  <c r="F119" i="4"/>
  <c r="G118" i="4"/>
  <c r="F118" i="4"/>
  <c r="G117" i="4"/>
  <c r="F117" i="4"/>
  <c r="G116" i="4"/>
  <c r="F116" i="4"/>
  <c r="G115" i="4"/>
  <c r="F115" i="4"/>
  <c r="G114" i="4"/>
  <c r="F114" i="4"/>
  <c r="G113" i="4"/>
  <c r="F113" i="4"/>
  <c r="G112" i="4"/>
  <c r="F112" i="4"/>
  <c r="G111" i="4"/>
  <c r="F111" i="4"/>
  <c r="G110" i="4"/>
  <c r="F110" i="4"/>
  <c r="G109" i="4"/>
  <c r="F109" i="4"/>
  <c r="G108" i="4"/>
  <c r="F108" i="4"/>
  <c r="G107" i="4"/>
  <c r="F107" i="4"/>
  <c r="G106" i="4"/>
  <c r="F106" i="4"/>
  <c r="G105" i="4"/>
  <c r="F105" i="4"/>
  <c r="G104" i="4"/>
  <c r="F104" i="4"/>
  <c r="G103" i="4"/>
  <c r="F103" i="4"/>
  <c r="G102" i="4"/>
  <c r="F102" i="4"/>
  <c r="G101" i="4"/>
  <c r="F101" i="4"/>
  <c r="G100" i="4"/>
  <c r="F100" i="4"/>
  <c r="G99" i="4"/>
  <c r="F99" i="4"/>
  <c r="G98" i="4"/>
  <c r="F98" i="4"/>
  <c r="G97" i="4"/>
  <c r="F97" i="4"/>
  <c r="G96" i="4"/>
  <c r="F96" i="4"/>
  <c r="G95" i="4"/>
  <c r="F95" i="4"/>
  <c r="G94" i="4"/>
  <c r="F94" i="4"/>
  <c r="G93" i="4"/>
  <c r="F93" i="4"/>
  <c r="G92" i="4"/>
  <c r="F92" i="4"/>
  <c r="G91" i="4"/>
  <c r="F91" i="4"/>
  <c r="G90" i="4"/>
  <c r="F90" i="4"/>
  <c r="G89" i="4"/>
  <c r="F89" i="4"/>
  <c r="G88" i="4"/>
  <c r="F88" i="4"/>
  <c r="G87" i="4"/>
  <c r="F87" i="4"/>
  <c r="G86" i="4"/>
  <c r="F86" i="4"/>
  <c r="G85" i="4"/>
  <c r="F85" i="4"/>
  <c r="G84" i="4"/>
  <c r="F84" i="4"/>
  <c r="G83" i="4"/>
  <c r="F83" i="4"/>
  <c r="G82" i="4"/>
  <c r="F82" i="4"/>
  <c r="G81" i="4"/>
  <c r="F81" i="4"/>
  <c r="G80" i="4"/>
  <c r="F80" i="4"/>
  <c r="G79" i="4"/>
  <c r="F79" i="4"/>
  <c r="G78" i="4"/>
  <c r="F78" i="4"/>
  <c r="G77" i="4"/>
  <c r="F77" i="4"/>
  <c r="G76" i="4"/>
  <c r="F76" i="4"/>
  <c r="G75" i="4"/>
  <c r="F75" i="4"/>
  <c r="G74" i="4"/>
  <c r="F74" i="4"/>
  <c r="G73" i="4"/>
  <c r="F73" i="4"/>
  <c r="G72" i="4"/>
  <c r="F72" i="4"/>
  <c r="G71" i="4"/>
  <c r="F71" i="4"/>
  <c r="G70" i="4"/>
  <c r="F70" i="4"/>
  <c r="G69" i="4"/>
  <c r="F69" i="4"/>
  <c r="G68" i="4"/>
  <c r="F68" i="4"/>
  <c r="G67" i="4"/>
  <c r="F67" i="4"/>
  <c r="G66" i="4"/>
  <c r="F66" i="4"/>
  <c r="G65" i="4"/>
  <c r="F65" i="4"/>
  <c r="G64" i="4"/>
  <c r="F64" i="4"/>
  <c r="G63" i="4"/>
  <c r="F63" i="4"/>
  <c r="G62" i="4"/>
  <c r="F62" i="4"/>
  <c r="G61" i="4"/>
  <c r="F61" i="4"/>
  <c r="G60" i="4"/>
  <c r="F60" i="4"/>
  <c r="G59" i="4"/>
  <c r="F59" i="4"/>
  <c r="G58" i="4"/>
  <c r="F58" i="4"/>
  <c r="G57" i="4"/>
  <c r="F57" i="4"/>
  <c r="G56" i="4"/>
  <c r="F56" i="4"/>
  <c r="G55" i="4"/>
  <c r="F55" i="4"/>
  <c r="G54" i="4"/>
  <c r="F54" i="4"/>
  <c r="G53" i="4"/>
  <c r="F53" i="4"/>
  <c r="G52" i="4"/>
  <c r="F52" i="4"/>
  <c r="G51" i="4"/>
  <c r="F51" i="4"/>
  <c r="G50" i="4"/>
  <c r="F50" i="4"/>
  <c r="G49" i="4"/>
  <c r="F49" i="4"/>
  <c r="G48" i="4"/>
  <c r="F48" i="4"/>
  <c r="G47" i="4"/>
  <c r="F47" i="4"/>
  <c r="G46" i="4"/>
  <c r="F46" i="4"/>
  <c r="G45" i="4"/>
  <c r="F45" i="4"/>
  <c r="G44" i="4"/>
  <c r="F44" i="4"/>
  <c r="G43" i="4"/>
  <c r="F43" i="4"/>
  <c r="G42" i="4"/>
  <c r="F42" i="4"/>
  <c r="G41" i="4"/>
  <c r="F41" i="4"/>
  <c r="G40" i="4"/>
  <c r="F40" i="4"/>
  <c r="G39" i="4"/>
  <c r="F39" i="4"/>
  <c r="G38" i="4"/>
  <c r="F38" i="4"/>
  <c r="G37" i="4"/>
  <c r="F37" i="4"/>
  <c r="G36" i="4"/>
  <c r="F36" i="4"/>
  <c r="G35" i="4"/>
  <c r="F35" i="4"/>
  <c r="G34" i="4"/>
  <c r="F34" i="4"/>
  <c r="G33" i="4"/>
  <c r="F33" i="4"/>
  <c r="G32" i="4"/>
  <c r="F32" i="4"/>
  <c r="G31" i="4"/>
  <c r="F31" i="4"/>
  <c r="G30" i="4"/>
  <c r="F30" i="4"/>
  <c r="G29" i="4"/>
  <c r="F29" i="4"/>
  <c r="G28" i="4"/>
  <c r="F28" i="4"/>
  <c r="G27" i="4"/>
  <c r="F27" i="4"/>
  <c r="G26" i="4"/>
  <c r="F26" i="4"/>
  <c r="G25" i="4"/>
  <c r="F25" i="4"/>
  <c r="G24" i="4"/>
  <c r="F24" i="4"/>
  <c r="G23" i="4"/>
  <c r="F23" i="4"/>
  <c r="G22" i="4"/>
  <c r="F22" i="4"/>
  <c r="G21" i="4"/>
  <c r="F21" i="4"/>
  <c r="G20" i="4"/>
  <c r="F20" i="4"/>
  <c r="G19" i="4"/>
  <c r="F19" i="4"/>
  <c r="G18" i="4"/>
  <c r="F18" i="4"/>
  <c r="G17" i="4"/>
  <c r="F17" i="4"/>
  <c r="G16" i="4"/>
  <c r="F16" i="4"/>
  <c r="G15" i="4"/>
  <c r="F15" i="4"/>
  <c r="G14" i="4"/>
  <c r="F14" i="4"/>
  <c r="G13" i="4"/>
  <c r="F13" i="4"/>
  <c r="G12" i="4"/>
  <c r="F12" i="4"/>
  <c r="G11" i="4"/>
  <c r="F11" i="4"/>
  <c r="G10" i="4"/>
  <c r="F10" i="4"/>
  <c r="G9" i="4"/>
  <c r="F9" i="4"/>
  <c r="G8" i="4"/>
  <c r="F8" i="4"/>
  <c r="G7" i="4"/>
  <c r="F7" i="4"/>
  <c r="G6" i="4"/>
  <c r="F6" i="4"/>
  <c r="G5" i="4"/>
  <c r="F5" i="4"/>
  <c r="G4" i="4"/>
  <c r="F4" i="4"/>
  <c r="G3" i="4"/>
  <c r="F3" i="4"/>
  <c r="G774" i="3"/>
  <c r="F774" i="3"/>
  <c r="G773" i="3"/>
  <c r="F773" i="3"/>
  <c r="G772" i="3"/>
  <c r="F772" i="3"/>
  <c r="G771" i="3"/>
  <c r="F771" i="3"/>
  <c r="G770" i="3"/>
  <c r="F770" i="3"/>
  <c r="G769" i="3"/>
  <c r="F769" i="3"/>
  <c r="G768" i="3"/>
  <c r="F768" i="3"/>
  <c r="G767" i="3"/>
  <c r="F767" i="3"/>
  <c r="G766" i="3"/>
  <c r="F766" i="3"/>
  <c r="G765" i="3"/>
  <c r="F765" i="3"/>
  <c r="G764" i="3"/>
  <c r="F764" i="3"/>
  <c r="G763" i="3"/>
  <c r="F763" i="3"/>
  <c r="G762" i="3"/>
  <c r="F762" i="3"/>
  <c r="G761" i="3"/>
  <c r="F761" i="3"/>
  <c r="G760" i="3"/>
  <c r="F760" i="3"/>
  <c r="G759" i="3"/>
  <c r="F759" i="3"/>
  <c r="G758" i="3"/>
  <c r="F758" i="3"/>
  <c r="G757" i="3"/>
  <c r="F757" i="3"/>
  <c r="G756" i="3"/>
  <c r="F756" i="3"/>
  <c r="G755" i="3"/>
  <c r="F755" i="3"/>
  <c r="G754" i="3"/>
  <c r="F754" i="3"/>
  <c r="G753" i="3"/>
  <c r="F753" i="3"/>
  <c r="G752" i="3"/>
  <c r="F752" i="3"/>
  <c r="G751" i="3"/>
  <c r="F751" i="3"/>
  <c r="G750" i="3"/>
  <c r="F750" i="3"/>
  <c r="G749" i="3"/>
  <c r="F749" i="3"/>
  <c r="G748" i="3"/>
  <c r="F748" i="3"/>
  <c r="G747" i="3"/>
  <c r="F747" i="3"/>
  <c r="G746" i="3"/>
  <c r="F746" i="3"/>
  <c r="G745" i="3"/>
  <c r="F745" i="3"/>
  <c r="G744" i="3"/>
  <c r="F744" i="3"/>
  <c r="G743" i="3"/>
  <c r="F743" i="3"/>
  <c r="G742" i="3"/>
  <c r="F742" i="3"/>
  <c r="G741" i="3"/>
  <c r="F741" i="3"/>
  <c r="G740" i="3"/>
  <c r="F740" i="3"/>
  <c r="G739" i="3"/>
  <c r="F739" i="3"/>
  <c r="G738" i="3"/>
  <c r="F738" i="3"/>
  <c r="G737" i="3"/>
  <c r="F737" i="3"/>
  <c r="G736" i="3"/>
  <c r="F736" i="3"/>
  <c r="G735" i="3"/>
  <c r="F735" i="3"/>
  <c r="G734" i="3"/>
  <c r="F734" i="3"/>
  <c r="G733" i="3"/>
  <c r="F733" i="3"/>
  <c r="G732" i="3"/>
  <c r="F732" i="3"/>
  <c r="G731" i="3"/>
  <c r="F731" i="3"/>
  <c r="G730" i="3"/>
  <c r="F730" i="3"/>
  <c r="G729" i="3"/>
  <c r="F729" i="3"/>
  <c r="G728" i="3"/>
  <c r="F728" i="3"/>
  <c r="G727" i="3"/>
  <c r="F727" i="3"/>
  <c r="G726" i="3"/>
  <c r="F726" i="3"/>
  <c r="G725" i="3"/>
  <c r="F725" i="3"/>
  <c r="G724" i="3"/>
  <c r="F724" i="3"/>
  <c r="G723" i="3"/>
  <c r="F723" i="3"/>
  <c r="G722" i="3"/>
  <c r="F722" i="3"/>
  <c r="G721" i="3"/>
  <c r="F721" i="3"/>
  <c r="G720" i="3"/>
  <c r="F720" i="3"/>
  <c r="G719" i="3"/>
  <c r="F719" i="3"/>
  <c r="G718" i="3"/>
  <c r="F718" i="3"/>
  <c r="G717" i="3"/>
  <c r="F717" i="3"/>
  <c r="G716" i="3"/>
  <c r="F716" i="3"/>
  <c r="G715" i="3"/>
  <c r="F715" i="3"/>
  <c r="G714" i="3"/>
  <c r="F714" i="3"/>
  <c r="G713" i="3"/>
  <c r="F713" i="3"/>
  <c r="G712" i="3"/>
  <c r="F712" i="3"/>
  <c r="G711" i="3"/>
  <c r="F711" i="3"/>
  <c r="G710" i="3"/>
  <c r="F710" i="3"/>
  <c r="G709" i="3"/>
  <c r="F709" i="3"/>
  <c r="G708" i="3"/>
  <c r="F708" i="3"/>
  <c r="G707" i="3"/>
  <c r="F707" i="3"/>
  <c r="G706" i="3"/>
  <c r="F706" i="3"/>
  <c r="G705" i="3"/>
  <c r="F705" i="3"/>
  <c r="G704" i="3"/>
  <c r="F704" i="3"/>
  <c r="G703" i="3"/>
  <c r="F703" i="3"/>
  <c r="G702" i="3"/>
  <c r="F702" i="3"/>
  <c r="G701" i="3"/>
  <c r="F701" i="3"/>
  <c r="G700" i="3"/>
  <c r="F700" i="3"/>
  <c r="G699" i="3"/>
  <c r="F699" i="3"/>
  <c r="G698" i="3"/>
  <c r="F698" i="3"/>
  <c r="G697" i="3"/>
  <c r="F697" i="3"/>
  <c r="G696" i="3"/>
  <c r="F696" i="3"/>
  <c r="G695" i="3"/>
  <c r="F695" i="3"/>
  <c r="G694" i="3"/>
  <c r="F694" i="3"/>
  <c r="G693" i="3"/>
  <c r="F693" i="3"/>
  <c r="G692" i="3"/>
  <c r="F692" i="3"/>
  <c r="G691" i="3"/>
  <c r="F691" i="3"/>
  <c r="G690" i="3"/>
  <c r="F690" i="3"/>
  <c r="G689" i="3"/>
  <c r="F689" i="3"/>
  <c r="G688" i="3"/>
  <c r="F688" i="3"/>
  <c r="G687" i="3"/>
  <c r="F687" i="3"/>
  <c r="G686" i="3"/>
  <c r="F686" i="3"/>
  <c r="G685" i="3"/>
  <c r="F685" i="3"/>
  <c r="G684" i="3"/>
  <c r="F684" i="3"/>
  <c r="G683" i="3"/>
  <c r="F683" i="3"/>
  <c r="G682" i="3"/>
  <c r="F682" i="3"/>
  <c r="G681" i="3"/>
  <c r="F681" i="3"/>
  <c r="G680" i="3"/>
  <c r="F680" i="3"/>
  <c r="G679" i="3"/>
  <c r="F679" i="3"/>
  <c r="G678" i="3"/>
  <c r="F678" i="3"/>
  <c r="G677" i="3"/>
  <c r="F677" i="3"/>
  <c r="G676" i="3"/>
  <c r="F676" i="3"/>
  <c r="G675" i="3"/>
  <c r="F675" i="3"/>
  <c r="G674" i="3"/>
  <c r="F674" i="3"/>
  <c r="G673" i="3"/>
  <c r="F673" i="3"/>
  <c r="G672" i="3"/>
  <c r="F672" i="3"/>
  <c r="G671" i="3"/>
  <c r="F671" i="3"/>
  <c r="G670" i="3"/>
  <c r="F670" i="3"/>
  <c r="G669" i="3"/>
  <c r="F669" i="3"/>
  <c r="G668" i="3"/>
  <c r="F668" i="3"/>
  <c r="G667" i="3"/>
  <c r="F667" i="3"/>
  <c r="G666" i="3"/>
  <c r="F666" i="3"/>
  <c r="G665" i="3"/>
  <c r="F665" i="3"/>
  <c r="G664" i="3"/>
  <c r="F664" i="3"/>
  <c r="G663" i="3"/>
  <c r="F663" i="3"/>
  <c r="G662" i="3"/>
  <c r="F662" i="3"/>
  <c r="G661" i="3"/>
  <c r="F661" i="3"/>
  <c r="G660" i="3"/>
  <c r="F660" i="3"/>
  <c r="G659" i="3"/>
  <c r="F659" i="3"/>
  <c r="G658" i="3"/>
  <c r="F658" i="3"/>
  <c r="G657" i="3"/>
  <c r="F657" i="3"/>
  <c r="G656" i="3"/>
  <c r="F656" i="3"/>
  <c r="G655" i="3"/>
  <c r="F655" i="3"/>
  <c r="G654" i="3"/>
  <c r="F654" i="3"/>
  <c r="G653" i="3"/>
  <c r="F653" i="3"/>
  <c r="G652" i="3"/>
  <c r="F652" i="3"/>
  <c r="G651" i="3"/>
  <c r="F651" i="3"/>
  <c r="G650" i="3"/>
  <c r="F650" i="3"/>
  <c r="G649" i="3"/>
  <c r="F649" i="3"/>
  <c r="G648" i="3"/>
  <c r="F648" i="3"/>
  <c r="G647" i="3"/>
  <c r="F647" i="3"/>
  <c r="G646" i="3"/>
  <c r="F646" i="3"/>
  <c r="G645" i="3"/>
  <c r="F645" i="3"/>
  <c r="G644" i="3"/>
  <c r="F644" i="3"/>
  <c r="G643" i="3"/>
  <c r="F643" i="3"/>
  <c r="G642" i="3"/>
  <c r="F642" i="3"/>
  <c r="G641" i="3"/>
  <c r="F641" i="3"/>
  <c r="G640" i="3"/>
  <c r="F640" i="3"/>
  <c r="G639" i="3"/>
  <c r="F639" i="3"/>
  <c r="G638" i="3"/>
  <c r="F638" i="3"/>
  <c r="G637" i="3"/>
  <c r="F637" i="3"/>
  <c r="G636" i="3"/>
  <c r="F636" i="3"/>
  <c r="G635" i="3"/>
  <c r="F635" i="3"/>
  <c r="G634" i="3"/>
  <c r="F634" i="3"/>
  <c r="G633" i="3"/>
  <c r="F633" i="3"/>
  <c r="G632" i="3"/>
  <c r="F632" i="3"/>
  <c r="G631" i="3"/>
  <c r="F631" i="3"/>
  <c r="G630" i="3"/>
  <c r="F630" i="3"/>
  <c r="G629" i="3"/>
  <c r="F629" i="3"/>
  <c r="G628" i="3"/>
  <c r="F628" i="3"/>
  <c r="G627" i="3"/>
  <c r="F627" i="3"/>
  <c r="G626" i="3"/>
  <c r="F626" i="3"/>
  <c r="G625" i="3"/>
  <c r="F625" i="3"/>
  <c r="G624" i="3"/>
  <c r="F624" i="3"/>
  <c r="G623" i="3"/>
  <c r="F623" i="3"/>
  <c r="G622" i="3"/>
  <c r="F622" i="3"/>
  <c r="G621" i="3"/>
  <c r="F621" i="3"/>
  <c r="G620" i="3"/>
  <c r="F620" i="3"/>
  <c r="G619" i="3"/>
  <c r="F619" i="3"/>
  <c r="G618" i="3"/>
  <c r="F618" i="3"/>
  <c r="G617" i="3"/>
  <c r="F617" i="3"/>
  <c r="G616" i="3"/>
  <c r="F616" i="3"/>
  <c r="G615" i="3"/>
  <c r="F615" i="3"/>
  <c r="G614" i="3"/>
  <c r="F614" i="3"/>
  <c r="G613" i="3"/>
  <c r="F613" i="3"/>
  <c r="G612" i="3"/>
  <c r="F612" i="3"/>
  <c r="G611" i="3"/>
  <c r="F611" i="3"/>
  <c r="G610" i="3"/>
  <c r="F610" i="3"/>
  <c r="G609" i="3"/>
  <c r="F609" i="3"/>
  <c r="G608" i="3"/>
  <c r="F608" i="3"/>
  <c r="G607" i="3"/>
  <c r="F607" i="3"/>
  <c r="G606" i="3"/>
  <c r="F606" i="3"/>
  <c r="G605" i="3"/>
  <c r="F605" i="3"/>
  <c r="G604" i="3"/>
  <c r="F604" i="3"/>
  <c r="G603" i="3"/>
  <c r="F603" i="3"/>
  <c r="G602" i="3"/>
  <c r="F602" i="3"/>
  <c r="G601" i="3"/>
  <c r="F601" i="3"/>
  <c r="G600" i="3"/>
  <c r="F600" i="3"/>
  <c r="G599" i="3"/>
  <c r="F599" i="3"/>
  <c r="G598" i="3"/>
  <c r="F598" i="3"/>
  <c r="G597" i="3"/>
  <c r="F597" i="3"/>
  <c r="G596" i="3"/>
  <c r="F596" i="3"/>
  <c r="G595" i="3"/>
  <c r="F595" i="3"/>
  <c r="G594" i="3"/>
  <c r="F594" i="3"/>
  <c r="G593" i="3"/>
  <c r="F593" i="3"/>
  <c r="G592" i="3"/>
  <c r="F592" i="3"/>
  <c r="G591" i="3"/>
  <c r="F591" i="3"/>
  <c r="G590" i="3"/>
  <c r="F590" i="3"/>
  <c r="G589" i="3"/>
  <c r="F589" i="3"/>
  <c r="G588" i="3"/>
  <c r="F588" i="3"/>
  <c r="G587" i="3"/>
  <c r="F587" i="3"/>
  <c r="G586" i="3"/>
  <c r="F586" i="3"/>
  <c r="G585" i="3"/>
  <c r="F585" i="3"/>
  <c r="G584" i="3"/>
  <c r="F584" i="3"/>
  <c r="G583" i="3"/>
  <c r="F583" i="3"/>
  <c r="G582" i="3"/>
  <c r="F582" i="3"/>
  <c r="G581" i="3"/>
  <c r="F581" i="3"/>
  <c r="G580" i="3"/>
  <c r="F580" i="3"/>
  <c r="G579" i="3"/>
  <c r="F579" i="3"/>
  <c r="G578" i="3"/>
  <c r="F578" i="3"/>
  <c r="G577" i="3"/>
  <c r="F577" i="3"/>
  <c r="G576" i="3"/>
  <c r="F576" i="3"/>
  <c r="G575" i="3"/>
  <c r="F575" i="3"/>
  <c r="G574" i="3"/>
  <c r="F574" i="3"/>
  <c r="G573" i="3"/>
  <c r="F573" i="3"/>
  <c r="G572" i="3"/>
  <c r="F572" i="3"/>
  <c r="G571" i="3"/>
  <c r="F571" i="3"/>
  <c r="G570" i="3"/>
  <c r="F570" i="3"/>
  <c r="G569" i="3"/>
  <c r="F569" i="3"/>
  <c r="G568" i="3"/>
  <c r="F568" i="3"/>
  <c r="G567" i="3"/>
  <c r="F567" i="3"/>
  <c r="G566" i="3"/>
  <c r="F566" i="3"/>
  <c r="G565" i="3"/>
  <c r="F565" i="3"/>
  <c r="G564" i="3"/>
  <c r="F564" i="3"/>
  <c r="G563" i="3"/>
  <c r="F563" i="3"/>
  <c r="G562" i="3"/>
  <c r="F562" i="3"/>
  <c r="G561" i="3"/>
  <c r="F561" i="3"/>
  <c r="G560" i="3"/>
  <c r="F560" i="3"/>
  <c r="G559" i="3"/>
  <c r="F559" i="3"/>
  <c r="G558" i="3"/>
  <c r="F558" i="3"/>
  <c r="G557" i="3"/>
  <c r="F557" i="3"/>
  <c r="G556" i="3"/>
  <c r="F556" i="3"/>
  <c r="G555" i="3"/>
  <c r="F555" i="3"/>
  <c r="G554" i="3"/>
  <c r="F554" i="3"/>
  <c r="G553" i="3"/>
  <c r="F553" i="3"/>
  <c r="G552" i="3"/>
  <c r="F552" i="3"/>
  <c r="G551" i="3"/>
  <c r="F551" i="3"/>
  <c r="G550" i="3"/>
  <c r="F550" i="3"/>
  <c r="G549" i="3"/>
  <c r="F549" i="3"/>
  <c r="G548" i="3"/>
  <c r="F548" i="3"/>
  <c r="G547" i="3"/>
  <c r="F547" i="3"/>
  <c r="G546" i="3"/>
  <c r="F546" i="3"/>
  <c r="G545" i="3"/>
  <c r="F545" i="3"/>
  <c r="G544" i="3"/>
  <c r="F544" i="3"/>
  <c r="G543" i="3"/>
  <c r="F543" i="3"/>
  <c r="G542" i="3"/>
  <c r="F542" i="3"/>
  <c r="G541" i="3"/>
  <c r="F541" i="3"/>
  <c r="G540" i="3"/>
  <c r="F540" i="3"/>
  <c r="G539" i="3"/>
  <c r="F539" i="3"/>
  <c r="G538" i="3"/>
  <c r="F538" i="3"/>
  <c r="G537" i="3"/>
  <c r="F537" i="3"/>
  <c r="G536" i="3"/>
  <c r="F536" i="3"/>
  <c r="G535" i="3"/>
  <c r="F535" i="3"/>
  <c r="G534" i="3"/>
  <c r="F534" i="3"/>
  <c r="G533" i="3"/>
  <c r="F533" i="3"/>
  <c r="G532" i="3"/>
  <c r="F532" i="3"/>
  <c r="G531" i="3"/>
  <c r="F531" i="3"/>
  <c r="G530" i="3"/>
  <c r="F530" i="3"/>
  <c r="G529" i="3"/>
  <c r="F529" i="3"/>
  <c r="G528" i="3"/>
  <c r="F528" i="3"/>
  <c r="G527" i="3"/>
  <c r="F527" i="3"/>
  <c r="G526" i="3"/>
  <c r="F526" i="3"/>
  <c r="G525" i="3"/>
  <c r="F525" i="3"/>
  <c r="G524" i="3"/>
  <c r="F524" i="3"/>
  <c r="G523" i="3"/>
  <c r="F523" i="3"/>
  <c r="G522" i="3"/>
  <c r="F522" i="3"/>
  <c r="G521" i="3"/>
  <c r="F521" i="3"/>
  <c r="G520" i="3"/>
  <c r="F520" i="3"/>
  <c r="G519" i="3"/>
  <c r="F519" i="3"/>
  <c r="G518" i="3"/>
  <c r="F518" i="3"/>
  <c r="G517" i="3"/>
  <c r="F517" i="3"/>
  <c r="G516" i="3"/>
  <c r="F516" i="3"/>
  <c r="G515" i="3"/>
  <c r="F515" i="3"/>
  <c r="G514" i="3"/>
  <c r="F514" i="3"/>
  <c r="G513" i="3"/>
  <c r="F513" i="3"/>
  <c r="G512" i="3"/>
  <c r="F512" i="3"/>
  <c r="G511" i="3"/>
  <c r="F511" i="3"/>
  <c r="G510" i="3"/>
  <c r="F510" i="3"/>
  <c r="G509" i="3"/>
  <c r="F509" i="3"/>
  <c r="G508" i="3"/>
  <c r="F508" i="3"/>
  <c r="G507" i="3"/>
  <c r="F507" i="3"/>
  <c r="G506" i="3"/>
  <c r="F506" i="3"/>
  <c r="G505" i="3"/>
  <c r="F505" i="3"/>
  <c r="G504" i="3"/>
  <c r="F504" i="3"/>
  <c r="G503" i="3"/>
  <c r="F503" i="3"/>
  <c r="G502" i="3"/>
  <c r="F502" i="3"/>
  <c r="G501" i="3"/>
  <c r="F501" i="3"/>
  <c r="G500" i="3"/>
  <c r="F500" i="3"/>
  <c r="G499" i="3"/>
  <c r="F499" i="3"/>
  <c r="G498" i="3"/>
  <c r="F498" i="3"/>
  <c r="G497" i="3"/>
  <c r="F497" i="3"/>
  <c r="G496" i="3"/>
  <c r="F496" i="3"/>
  <c r="G495" i="3"/>
  <c r="F495" i="3"/>
  <c r="G494" i="3"/>
  <c r="F494" i="3"/>
  <c r="G493" i="3"/>
  <c r="F493" i="3"/>
  <c r="G492" i="3"/>
  <c r="F492" i="3"/>
  <c r="G491" i="3"/>
  <c r="F491" i="3"/>
  <c r="G490" i="3"/>
  <c r="F490" i="3"/>
  <c r="G489" i="3"/>
  <c r="F489" i="3"/>
  <c r="G488" i="3"/>
  <c r="F488" i="3"/>
  <c r="G487" i="3"/>
  <c r="F487" i="3"/>
  <c r="G486" i="3"/>
  <c r="F486" i="3"/>
  <c r="G485" i="3"/>
  <c r="F485" i="3"/>
  <c r="G484" i="3"/>
  <c r="F484" i="3"/>
  <c r="G483" i="3"/>
  <c r="F483" i="3"/>
  <c r="G482" i="3"/>
  <c r="F482" i="3"/>
  <c r="G481" i="3"/>
  <c r="F481" i="3"/>
  <c r="G480" i="3"/>
  <c r="F480" i="3"/>
  <c r="G479" i="3"/>
  <c r="F479" i="3"/>
  <c r="G478" i="3"/>
  <c r="F478" i="3"/>
  <c r="G477" i="3"/>
  <c r="F477" i="3"/>
  <c r="G476" i="3"/>
  <c r="F476" i="3"/>
  <c r="G475" i="3"/>
  <c r="F475" i="3"/>
  <c r="G474" i="3"/>
  <c r="F474" i="3"/>
  <c r="G473" i="3"/>
  <c r="F473" i="3"/>
  <c r="G472" i="3"/>
  <c r="F472" i="3"/>
  <c r="G471" i="3"/>
  <c r="F471" i="3"/>
  <c r="G470" i="3"/>
  <c r="F470" i="3"/>
  <c r="G469" i="3"/>
  <c r="F469" i="3"/>
  <c r="G468" i="3"/>
  <c r="F468" i="3"/>
  <c r="G467" i="3"/>
  <c r="F467" i="3"/>
  <c r="G466" i="3"/>
  <c r="F466" i="3"/>
  <c r="G465" i="3"/>
  <c r="F465" i="3"/>
  <c r="G464" i="3"/>
  <c r="F464" i="3"/>
  <c r="G463" i="3"/>
  <c r="F463" i="3"/>
  <c r="G462" i="3"/>
  <c r="F462" i="3"/>
  <c r="G461" i="3"/>
  <c r="F461" i="3"/>
  <c r="G460" i="3"/>
  <c r="F460" i="3"/>
  <c r="G459" i="3"/>
  <c r="F459" i="3"/>
  <c r="G458" i="3"/>
  <c r="F458" i="3"/>
  <c r="G457" i="3"/>
  <c r="F457" i="3"/>
  <c r="G456" i="3"/>
  <c r="F456" i="3"/>
  <c r="G455" i="3"/>
  <c r="F455" i="3"/>
  <c r="G454" i="3"/>
  <c r="F454" i="3"/>
  <c r="G453" i="3"/>
  <c r="F453" i="3"/>
  <c r="G452" i="3"/>
  <c r="F452" i="3"/>
  <c r="G451" i="3"/>
  <c r="F451" i="3"/>
  <c r="G450" i="3"/>
  <c r="F450" i="3"/>
  <c r="G449" i="3"/>
  <c r="F449" i="3"/>
  <c r="G448" i="3"/>
  <c r="F448" i="3"/>
  <c r="G447" i="3"/>
  <c r="F447" i="3"/>
  <c r="G446" i="3"/>
  <c r="F446" i="3"/>
  <c r="G445" i="3"/>
  <c r="F445" i="3"/>
  <c r="G444" i="3"/>
  <c r="F444" i="3"/>
  <c r="G443" i="3"/>
  <c r="F443" i="3"/>
  <c r="G442" i="3"/>
  <c r="F442" i="3"/>
  <c r="G441" i="3"/>
  <c r="F441" i="3"/>
  <c r="G440" i="3"/>
  <c r="F440" i="3"/>
  <c r="G439" i="3"/>
  <c r="F439" i="3"/>
  <c r="G438" i="3"/>
  <c r="F438" i="3"/>
  <c r="G437" i="3"/>
  <c r="F437" i="3"/>
  <c r="G436" i="3"/>
  <c r="F436" i="3"/>
  <c r="G435" i="3"/>
  <c r="F435" i="3"/>
  <c r="G434" i="3"/>
  <c r="F434" i="3"/>
  <c r="G433" i="3"/>
  <c r="F433" i="3"/>
  <c r="G432" i="3"/>
  <c r="F432" i="3"/>
  <c r="G431" i="3"/>
  <c r="F431" i="3"/>
  <c r="G430" i="3"/>
  <c r="F430" i="3"/>
  <c r="G429" i="3"/>
  <c r="F429" i="3"/>
  <c r="G428" i="3"/>
  <c r="F428" i="3"/>
  <c r="G427" i="3"/>
  <c r="F427" i="3"/>
  <c r="G426" i="3"/>
  <c r="F426" i="3"/>
  <c r="G425" i="3"/>
  <c r="F425" i="3"/>
  <c r="G424" i="3"/>
  <c r="F424" i="3"/>
  <c r="G423" i="3"/>
  <c r="F423" i="3"/>
  <c r="G422" i="3"/>
  <c r="F422" i="3"/>
  <c r="G421" i="3"/>
  <c r="F421" i="3"/>
  <c r="G420" i="3"/>
  <c r="F420" i="3"/>
  <c r="G419" i="3"/>
  <c r="F419" i="3"/>
  <c r="G418" i="3"/>
  <c r="F418" i="3"/>
  <c r="G417" i="3"/>
  <c r="F417" i="3"/>
  <c r="G416" i="3"/>
  <c r="F416" i="3"/>
  <c r="G415" i="3"/>
  <c r="F415" i="3"/>
  <c r="G414" i="3"/>
  <c r="F414" i="3"/>
  <c r="G413" i="3"/>
  <c r="F413" i="3"/>
  <c r="G412" i="3"/>
  <c r="F412" i="3"/>
  <c r="G411" i="3"/>
  <c r="F411" i="3"/>
  <c r="G410" i="3"/>
  <c r="F410" i="3"/>
  <c r="G409" i="3"/>
  <c r="F409" i="3"/>
  <c r="G408" i="3"/>
  <c r="F408" i="3"/>
  <c r="G407" i="3"/>
  <c r="F407" i="3"/>
  <c r="G406" i="3"/>
  <c r="F406" i="3"/>
  <c r="G405" i="3"/>
  <c r="F405" i="3"/>
  <c r="G404" i="3"/>
  <c r="F404" i="3"/>
  <c r="G403" i="3"/>
  <c r="F403" i="3"/>
  <c r="G402" i="3"/>
  <c r="F402" i="3"/>
  <c r="G401" i="3"/>
  <c r="F401" i="3"/>
  <c r="G400" i="3"/>
  <c r="F400" i="3"/>
  <c r="G399" i="3"/>
  <c r="F399" i="3"/>
  <c r="G398" i="3"/>
  <c r="F398" i="3"/>
  <c r="G397" i="3"/>
  <c r="F397" i="3"/>
  <c r="G396" i="3"/>
  <c r="F396" i="3"/>
  <c r="G395" i="3"/>
  <c r="F395" i="3"/>
  <c r="G394" i="3"/>
  <c r="F394" i="3"/>
  <c r="G393" i="3"/>
  <c r="F393" i="3"/>
  <c r="G392" i="3"/>
  <c r="F392" i="3"/>
  <c r="G391" i="3"/>
  <c r="F391" i="3"/>
  <c r="G390" i="3"/>
  <c r="F390" i="3"/>
  <c r="G389" i="3"/>
  <c r="F389" i="3"/>
  <c r="G388" i="3"/>
  <c r="F388" i="3"/>
  <c r="G387" i="3"/>
  <c r="F387" i="3"/>
  <c r="G386" i="3"/>
  <c r="F386" i="3"/>
  <c r="G385" i="3"/>
  <c r="F385" i="3"/>
  <c r="G384" i="3"/>
  <c r="F384" i="3"/>
  <c r="G383" i="3"/>
  <c r="F383" i="3"/>
  <c r="G382" i="3"/>
  <c r="F382" i="3"/>
  <c r="G381" i="3"/>
  <c r="F381" i="3"/>
  <c r="G380" i="3"/>
  <c r="F380" i="3"/>
  <c r="G379" i="3"/>
  <c r="F379" i="3"/>
  <c r="G378" i="3"/>
  <c r="F378" i="3"/>
  <c r="G377" i="3"/>
  <c r="F377" i="3"/>
  <c r="G376" i="3"/>
  <c r="F376" i="3"/>
  <c r="G375" i="3"/>
  <c r="F375" i="3"/>
  <c r="G374" i="3"/>
  <c r="F374" i="3"/>
  <c r="G373" i="3"/>
  <c r="F373" i="3"/>
  <c r="G372" i="3"/>
  <c r="F372" i="3"/>
  <c r="G371" i="3"/>
  <c r="F371" i="3"/>
  <c r="G370" i="3"/>
  <c r="F370" i="3"/>
  <c r="G369" i="3"/>
  <c r="F369" i="3"/>
  <c r="G368" i="3"/>
  <c r="F368" i="3"/>
  <c r="G367" i="3"/>
  <c r="F367" i="3"/>
  <c r="G366" i="3"/>
  <c r="F366" i="3"/>
  <c r="G365" i="3"/>
  <c r="F365" i="3"/>
  <c r="G364" i="3"/>
  <c r="F364" i="3"/>
  <c r="G363" i="3"/>
  <c r="F363" i="3"/>
  <c r="G362" i="3"/>
  <c r="F362" i="3"/>
  <c r="G361" i="3"/>
  <c r="F361" i="3"/>
  <c r="G360" i="3"/>
  <c r="F360" i="3"/>
  <c r="G359" i="3"/>
  <c r="F359" i="3"/>
  <c r="G358" i="3"/>
  <c r="F358" i="3"/>
  <c r="G357" i="3"/>
  <c r="F357" i="3"/>
  <c r="G356" i="3"/>
  <c r="F356" i="3"/>
  <c r="G355" i="3"/>
  <c r="F355" i="3"/>
  <c r="G354" i="3"/>
  <c r="F354" i="3"/>
  <c r="G353" i="3"/>
  <c r="F353" i="3"/>
  <c r="G352" i="3"/>
  <c r="F352" i="3"/>
  <c r="G351" i="3"/>
  <c r="F351" i="3"/>
  <c r="G350" i="3"/>
  <c r="F350" i="3"/>
  <c r="G349" i="3"/>
  <c r="F349" i="3"/>
  <c r="G348" i="3"/>
  <c r="F348" i="3"/>
  <c r="G347" i="3"/>
  <c r="F347" i="3"/>
  <c r="G346" i="3"/>
  <c r="F346" i="3"/>
  <c r="G345" i="3"/>
  <c r="F345" i="3"/>
  <c r="G344" i="3"/>
  <c r="F344" i="3"/>
  <c r="G343" i="3"/>
  <c r="F343" i="3"/>
  <c r="G342" i="3"/>
  <c r="F342" i="3"/>
  <c r="G341" i="3"/>
  <c r="F341" i="3"/>
  <c r="G340" i="3"/>
  <c r="F340" i="3"/>
  <c r="G339" i="3"/>
  <c r="F339" i="3"/>
  <c r="G338" i="3"/>
  <c r="F338" i="3"/>
  <c r="G337" i="3"/>
  <c r="F337" i="3"/>
  <c r="G336" i="3"/>
  <c r="F336" i="3"/>
  <c r="G335" i="3"/>
  <c r="F335" i="3"/>
  <c r="G334" i="3"/>
  <c r="F334" i="3"/>
  <c r="G333" i="3"/>
  <c r="F333" i="3"/>
  <c r="G332" i="3"/>
  <c r="F332" i="3"/>
  <c r="G331" i="3"/>
  <c r="F331" i="3"/>
  <c r="G330" i="3"/>
  <c r="F330" i="3"/>
  <c r="G329" i="3"/>
  <c r="F329" i="3"/>
  <c r="G328" i="3"/>
  <c r="F328" i="3"/>
  <c r="G327" i="3"/>
  <c r="F327" i="3"/>
  <c r="G326" i="3"/>
  <c r="F326" i="3"/>
  <c r="G325" i="3"/>
  <c r="F325" i="3"/>
  <c r="G324" i="3"/>
  <c r="F324" i="3"/>
  <c r="G323" i="3"/>
  <c r="F323" i="3"/>
  <c r="G322" i="3"/>
  <c r="F322" i="3"/>
  <c r="G321" i="3"/>
  <c r="F321" i="3"/>
  <c r="G320" i="3"/>
  <c r="F320" i="3"/>
  <c r="G319" i="3"/>
  <c r="F319" i="3"/>
  <c r="G318" i="3"/>
  <c r="F318" i="3"/>
  <c r="G317" i="3"/>
  <c r="F317" i="3"/>
  <c r="G316" i="3"/>
  <c r="F316" i="3"/>
  <c r="G315" i="3"/>
  <c r="F315" i="3"/>
  <c r="G314" i="3"/>
  <c r="F314" i="3"/>
  <c r="G313" i="3"/>
  <c r="F313" i="3"/>
  <c r="G312" i="3"/>
  <c r="F312" i="3"/>
  <c r="G311" i="3"/>
  <c r="F311" i="3"/>
  <c r="G310" i="3"/>
  <c r="F310" i="3"/>
  <c r="G309" i="3"/>
  <c r="F309" i="3"/>
  <c r="G308" i="3"/>
  <c r="F308" i="3"/>
  <c r="G307" i="3"/>
  <c r="F307" i="3"/>
  <c r="G306" i="3"/>
  <c r="F306" i="3"/>
  <c r="G305" i="3"/>
  <c r="F305" i="3"/>
  <c r="G304" i="3"/>
  <c r="F304" i="3"/>
  <c r="G303" i="3"/>
  <c r="F303" i="3"/>
  <c r="G302" i="3"/>
  <c r="F302" i="3"/>
  <c r="G301" i="3"/>
  <c r="F301" i="3"/>
  <c r="G300" i="3"/>
  <c r="F300" i="3"/>
  <c r="G299" i="3"/>
  <c r="F299" i="3"/>
  <c r="G298" i="3"/>
  <c r="F298" i="3"/>
  <c r="G297" i="3"/>
  <c r="F297" i="3"/>
  <c r="G296" i="3"/>
  <c r="F296" i="3"/>
  <c r="G295" i="3"/>
  <c r="F295" i="3"/>
  <c r="G294" i="3"/>
  <c r="F294" i="3"/>
  <c r="G293" i="3"/>
  <c r="F293" i="3"/>
  <c r="G292" i="3"/>
  <c r="F292" i="3"/>
  <c r="G291" i="3"/>
  <c r="F291" i="3"/>
  <c r="G290" i="3"/>
  <c r="F290" i="3"/>
  <c r="G289" i="3"/>
  <c r="F289" i="3"/>
  <c r="G288" i="3"/>
  <c r="F288" i="3"/>
  <c r="G287" i="3"/>
  <c r="F287" i="3"/>
  <c r="G286" i="3"/>
  <c r="F286" i="3"/>
  <c r="G285" i="3"/>
  <c r="F285" i="3"/>
  <c r="G284" i="3"/>
  <c r="F284" i="3"/>
  <c r="G283" i="3"/>
  <c r="F283" i="3"/>
  <c r="G282" i="3"/>
  <c r="F282" i="3"/>
  <c r="G281" i="3"/>
  <c r="F281" i="3"/>
  <c r="G280" i="3"/>
  <c r="F280" i="3"/>
  <c r="G279" i="3"/>
  <c r="F279" i="3"/>
  <c r="G278" i="3"/>
  <c r="F278" i="3"/>
  <c r="G277" i="3"/>
  <c r="F277" i="3"/>
  <c r="G276" i="3"/>
  <c r="F276" i="3"/>
  <c r="G275" i="3"/>
  <c r="F275" i="3"/>
  <c r="G274" i="3"/>
  <c r="F274" i="3"/>
  <c r="G273" i="3"/>
  <c r="F273" i="3"/>
  <c r="G272" i="3"/>
  <c r="F272" i="3"/>
  <c r="G271" i="3"/>
  <c r="F271" i="3"/>
  <c r="G270" i="3"/>
  <c r="F270" i="3"/>
  <c r="G269" i="3"/>
  <c r="F269" i="3"/>
  <c r="G268" i="3"/>
  <c r="F268" i="3"/>
  <c r="G267" i="3"/>
  <c r="F267" i="3"/>
  <c r="G266" i="3"/>
  <c r="F266" i="3"/>
  <c r="G265" i="3"/>
  <c r="F265" i="3"/>
  <c r="G264" i="3"/>
  <c r="F264" i="3"/>
  <c r="G263" i="3"/>
  <c r="F263" i="3"/>
  <c r="G262" i="3"/>
  <c r="F262" i="3"/>
  <c r="G261" i="3"/>
  <c r="F261" i="3"/>
  <c r="G260" i="3"/>
  <c r="F260" i="3"/>
  <c r="G259" i="3"/>
  <c r="F259" i="3"/>
  <c r="G258" i="3"/>
  <c r="F258" i="3"/>
  <c r="G257" i="3"/>
  <c r="F257" i="3"/>
  <c r="G256" i="3"/>
  <c r="F256" i="3"/>
  <c r="G255" i="3"/>
  <c r="F255" i="3"/>
  <c r="G254" i="3"/>
  <c r="F254" i="3"/>
  <c r="G253" i="3"/>
  <c r="F253" i="3"/>
  <c r="G252" i="3"/>
  <c r="F252" i="3"/>
  <c r="G251" i="3"/>
  <c r="F251" i="3"/>
  <c r="G250" i="3"/>
  <c r="F250" i="3"/>
  <c r="G249" i="3"/>
  <c r="F249" i="3"/>
  <c r="G248" i="3"/>
  <c r="F248" i="3"/>
  <c r="G247" i="3"/>
  <c r="F247" i="3"/>
  <c r="G246" i="3"/>
  <c r="F246" i="3"/>
  <c r="G245" i="3"/>
  <c r="F245" i="3"/>
  <c r="G244" i="3"/>
  <c r="F244" i="3"/>
  <c r="G243" i="3"/>
  <c r="F243" i="3"/>
  <c r="G242" i="3"/>
  <c r="F242" i="3"/>
  <c r="G241" i="3"/>
  <c r="F241" i="3"/>
  <c r="G240" i="3"/>
  <c r="F240" i="3"/>
  <c r="G239" i="3"/>
  <c r="F239" i="3"/>
  <c r="G238" i="3"/>
  <c r="F238" i="3"/>
  <c r="G237" i="3"/>
  <c r="F237" i="3"/>
  <c r="G236" i="3"/>
  <c r="F236" i="3"/>
  <c r="G235" i="3"/>
  <c r="F235" i="3"/>
  <c r="G234" i="3"/>
  <c r="F234" i="3"/>
  <c r="G233" i="3"/>
  <c r="F233" i="3"/>
  <c r="G232" i="3"/>
  <c r="F232" i="3"/>
  <c r="G231" i="3"/>
  <c r="F231" i="3"/>
  <c r="G230" i="3"/>
  <c r="F230" i="3"/>
  <c r="G229" i="3"/>
  <c r="F229" i="3"/>
  <c r="G228" i="3"/>
  <c r="F228" i="3"/>
  <c r="G227" i="3"/>
  <c r="F227" i="3"/>
  <c r="G226" i="3"/>
  <c r="F226" i="3"/>
  <c r="G225" i="3"/>
  <c r="F225" i="3"/>
  <c r="G224" i="3"/>
  <c r="F224" i="3"/>
  <c r="G223" i="3"/>
  <c r="F223" i="3"/>
  <c r="G222" i="3"/>
  <c r="F222" i="3"/>
  <c r="G221" i="3"/>
  <c r="F221" i="3"/>
  <c r="G220" i="3"/>
  <c r="F220" i="3"/>
  <c r="G219" i="3"/>
  <c r="F219" i="3"/>
  <c r="G218" i="3"/>
  <c r="F218" i="3"/>
  <c r="G217" i="3"/>
  <c r="F217" i="3"/>
  <c r="G216" i="3"/>
  <c r="F216" i="3"/>
  <c r="G215" i="3"/>
  <c r="F215" i="3"/>
  <c r="G214" i="3"/>
  <c r="F214" i="3"/>
  <c r="G213" i="3"/>
  <c r="F213" i="3"/>
  <c r="G212" i="3"/>
  <c r="F212" i="3"/>
  <c r="G211" i="3"/>
  <c r="F211" i="3"/>
  <c r="G210" i="3"/>
  <c r="F210" i="3"/>
  <c r="G209" i="3"/>
  <c r="F209" i="3"/>
  <c r="G208" i="3"/>
  <c r="F208" i="3"/>
  <c r="G207" i="3"/>
  <c r="F207" i="3"/>
  <c r="G206" i="3"/>
  <c r="F206" i="3"/>
  <c r="G205" i="3"/>
  <c r="F205" i="3"/>
  <c r="G204" i="3"/>
  <c r="F204" i="3"/>
  <c r="G203" i="3"/>
  <c r="F203" i="3"/>
  <c r="G202" i="3"/>
  <c r="F202" i="3"/>
  <c r="G201" i="3"/>
  <c r="F201" i="3"/>
  <c r="G200" i="3"/>
  <c r="F200" i="3"/>
  <c r="G199" i="3"/>
  <c r="F199" i="3"/>
  <c r="G198" i="3"/>
  <c r="F198" i="3"/>
  <c r="G197" i="3"/>
  <c r="F197" i="3"/>
  <c r="G196" i="3"/>
  <c r="F196" i="3"/>
  <c r="G195" i="3"/>
  <c r="F195" i="3"/>
  <c r="G194" i="3"/>
  <c r="F194" i="3"/>
  <c r="G193" i="3"/>
  <c r="F193" i="3"/>
  <c r="G192" i="3"/>
  <c r="F192" i="3"/>
  <c r="G191" i="3"/>
  <c r="F191" i="3"/>
  <c r="G190" i="3"/>
  <c r="F190" i="3"/>
  <c r="G189" i="3"/>
  <c r="F189" i="3"/>
  <c r="G188" i="3"/>
  <c r="F188" i="3"/>
  <c r="G187" i="3"/>
  <c r="F187" i="3"/>
  <c r="G186" i="3"/>
  <c r="F186" i="3"/>
  <c r="G185" i="3"/>
  <c r="F185" i="3"/>
  <c r="G184" i="3"/>
  <c r="F184" i="3"/>
  <c r="G183" i="3"/>
  <c r="F183" i="3"/>
  <c r="G182" i="3"/>
  <c r="F182" i="3"/>
  <c r="G181" i="3"/>
  <c r="F181" i="3"/>
  <c r="G180" i="3"/>
  <c r="F180" i="3"/>
  <c r="G179" i="3"/>
  <c r="F179" i="3"/>
  <c r="G178" i="3"/>
  <c r="F178" i="3"/>
  <c r="G177" i="3"/>
  <c r="F177" i="3"/>
  <c r="G176" i="3"/>
  <c r="F176" i="3"/>
  <c r="G175" i="3"/>
  <c r="F175" i="3"/>
  <c r="G174" i="3"/>
  <c r="F174" i="3"/>
  <c r="G173" i="3"/>
  <c r="F173" i="3"/>
  <c r="G172" i="3"/>
  <c r="F172" i="3"/>
  <c r="G171" i="3"/>
  <c r="F171" i="3"/>
  <c r="G170" i="3"/>
  <c r="F170" i="3"/>
  <c r="G169" i="3"/>
  <c r="F169" i="3"/>
  <c r="G168" i="3"/>
  <c r="F168" i="3"/>
  <c r="G167" i="3"/>
  <c r="F167" i="3"/>
  <c r="G166" i="3"/>
  <c r="F166" i="3"/>
  <c r="G165" i="3"/>
  <c r="F165" i="3"/>
  <c r="G164" i="3"/>
  <c r="F164" i="3"/>
  <c r="G163" i="3"/>
  <c r="F163" i="3"/>
  <c r="G162" i="3"/>
  <c r="F162" i="3"/>
  <c r="G161" i="3"/>
  <c r="F161" i="3"/>
  <c r="G160" i="3"/>
  <c r="F160" i="3"/>
  <c r="G159" i="3"/>
  <c r="F159" i="3"/>
  <c r="G158" i="3"/>
  <c r="F158" i="3"/>
  <c r="G157" i="3"/>
  <c r="F157" i="3"/>
  <c r="G156" i="3"/>
  <c r="F156" i="3"/>
  <c r="G155" i="3"/>
  <c r="F155" i="3"/>
  <c r="G154" i="3"/>
  <c r="F154" i="3"/>
  <c r="G153" i="3"/>
  <c r="F153" i="3"/>
  <c r="G152" i="3"/>
  <c r="F152" i="3"/>
  <c r="G151" i="3"/>
  <c r="F151" i="3"/>
  <c r="G150" i="3"/>
  <c r="F150" i="3"/>
  <c r="G149" i="3"/>
  <c r="F149" i="3"/>
  <c r="G148" i="3"/>
  <c r="F148" i="3"/>
  <c r="G147" i="3"/>
  <c r="F147" i="3"/>
  <c r="G146" i="3"/>
  <c r="F146" i="3"/>
  <c r="G145" i="3"/>
  <c r="F145" i="3"/>
  <c r="G144" i="3"/>
  <c r="F144" i="3"/>
  <c r="G143" i="3"/>
  <c r="F143" i="3"/>
  <c r="G142" i="3"/>
  <c r="F142" i="3"/>
  <c r="G141" i="3"/>
  <c r="F141" i="3"/>
  <c r="G140" i="3"/>
  <c r="F140" i="3"/>
  <c r="G139" i="3"/>
  <c r="F139" i="3"/>
  <c r="G138" i="3"/>
  <c r="F138" i="3"/>
  <c r="G137" i="3"/>
  <c r="F137" i="3"/>
  <c r="G136" i="3"/>
  <c r="F136" i="3"/>
  <c r="G135" i="3"/>
  <c r="F135" i="3"/>
  <c r="G134" i="3"/>
  <c r="F134" i="3"/>
  <c r="G133" i="3"/>
  <c r="F133" i="3"/>
  <c r="G132" i="3"/>
  <c r="F132" i="3"/>
  <c r="G131" i="3"/>
  <c r="F131" i="3"/>
  <c r="G130" i="3"/>
  <c r="F130" i="3"/>
  <c r="G129" i="3"/>
  <c r="F129" i="3"/>
  <c r="G128" i="3"/>
  <c r="F128" i="3"/>
  <c r="G127" i="3"/>
  <c r="F127" i="3"/>
  <c r="G126" i="3"/>
  <c r="F126" i="3"/>
  <c r="G125" i="3"/>
  <c r="F125" i="3"/>
  <c r="G124" i="3"/>
  <c r="F124" i="3"/>
  <c r="G123" i="3"/>
  <c r="F123" i="3"/>
  <c r="G122" i="3"/>
  <c r="F122" i="3"/>
  <c r="G121" i="3"/>
  <c r="F121" i="3"/>
  <c r="G120" i="3"/>
  <c r="F120" i="3"/>
  <c r="G119" i="3"/>
  <c r="F119" i="3"/>
  <c r="G118" i="3"/>
  <c r="F118" i="3"/>
  <c r="G117" i="3"/>
  <c r="F117" i="3"/>
  <c r="G116" i="3"/>
  <c r="F116" i="3"/>
  <c r="G115" i="3"/>
  <c r="F115" i="3"/>
  <c r="G114" i="3"/>
  <c r="F114" i="3"/>
  <c r="G113" i="3"/>
  <c r="F113" i="3"/>
  <c r="G112" i="3"/>
  <c r="F112" i="3"/>
  <c r="G111" i="3"/>
  <c r="F111" i="3"/>
  <c r="G110" i="3"/>
  <c r="F110" i="3"/>
  <c r="G109" i="3"/>
  <c r="F109" i="3"/>
  <c r="G108" i="3"/>
  <c r="F108" i="3"/>
  <c r="G107" i="3"/>
  <c r="F107" i="3"/>
  <c r="G106" i="3"/>
  <c r="F106" i="3"/>
  <c r="G105" i="3"/>
  <c r="F105" i="3"/>
  <c r="G104" i="3"/>
  <c r="F104" i="3"/>
  <c r="G103" i="3"/>
  <c r="F103" i="3"/>
  <c r="G102" i="3"/>
  <c r="F102" i="3"/>
  <c r="G101" i="3"/>
  <c r="F101" i="3"/>
  <c r="G100" i="3"/>
  <c r="F100" i="3"/>
  <c r="G99" i="3"/>
  <c r="F99" i="3"/>
  <c r="G98" i="3"/>
  <c r="F98" i="3"/>
  <c r="G97" i="3"/>
  <c r="F97" i="3"/>
  <c r="G96" i="3"/>
  <c r="F96" i="3"/>
  <c r="G95" i="3"/>
  <c r="F95" i="3"/>
  <c r="G94" i="3"/>
  <c r="F94" i="3"/>
  <c r="G93" i="3"/>
  <c r="F93" i="3"/>
  <c r="G92" i="3"/>
  <c r="F92" i="3"/>
  <c r="G91" i="3"/>
  <c r="F91" i="3"/>
  <c r="G90" i="3"/>
  <c r="F90" i="3"/>
  <c r="G89" i="3"/>
  <c r="F89" i="3"/>
  <c r="G88" i="3"/>
  <c r="F88" i="3"/>
  <c r="G87" i="3"/>
  <c r="F87" i="3"/>
  <c r="G86" i="3"/>
  <c r="F86" i="3"/>
  <c r="G85" i="3"/>
  <c r="F85" i="3"/>
  <c r="G84" i="3"/>
  <c r="F84" i="3"/>
  <c r="G83" i="3"/>
  <c r="F83" i="3"/>
  <c r="G82" i="3"/>
  <c r="F82" i="3"/>
  <c r="G81" i="3"/>
  <c r="F81" i="3"/>
  <c r="G80" i="3"/>
  <c r="F80" i="3"/>
  <c r="G79" i="3"/>
  <c r="F79" i="3"/>
  <c r="G78" i="3"/>
  <c r="F78" i="3"/>
  <c r="G77" i="3"/>
  <c r="F77" i="3"/>
  <c r="G76" i="3"/>
  <c r="F76" i="3"/>
  <c r="G75" i="3"/>
  <c r="F75" i="3"/>
  <c r="G74" i="3"/>
  <c r="F74" i="3"/>
  <c r="G73" i="3"/>
  <c r="F73" i="3"/>
  <c r="G72" i="3"/>
  <c r="F72" i="3"/>
  <c r="G71" i="3"/>
  <c r="F71" i="3"/>
  <c r="G70" i="3"/>
  <c r="F70" i="3"/>
  <c r="G69" i="3"/>
  <c r="F69" i="3"/>
  <c r="G68" i="3"/>
  <c r="F68" i="3"/>
  <c r="G67" i="3"/>
  <c r="F67" i="3"/>
  <c r="G66" i="3"/>
  <c r="F66" i="3"/>
  <c r="G65" i="3"/>
  <c r="F65" i="3"/>
  <c r="G64" i="3"/>
  <c r="F64" i="3"/>
  <c r="G63" i="3"/>
  <c r="F63" i="3"/>
  <c r="G62" i="3"/>
  <c r="F62" i="3"/>
  <c r="G61" i="3"/>
  <c r="F61" i="3"/>
  <c r="G60" i="3"/>
  <c r="F60" i="3"/>
  <c r="G59" i="3"/>
  <c r="F59" i="3"/>
  <c r="G58" i="3"/>
  <c r="F58" i="3"/>
  <c r="G57" i="3"/>
  <c r="F57" i="3"/>
  <c r="G56" i="3"/>
  <c r="F56" i="3"/>
  <c r="G55" i="3"/>
  <c r="F55" i="3"/>
  <c r="G54" i="3"/>
  <c r="F54" i="3"/>
  <c r="G53" i="3"/>
  <c r="F53" i="3"/>
  <c r="G52" i="3"/>
  <c r="F52" i="3"/>
  <c r="G51" i="3"/>
  <c r="F51" i="3"/>
  <c r="G50" i="3"/>
  <c r="F50" i="3"/>
  <c r="G49" i="3"/>
  <c r="F49" i="3"/>
  <c r="G48" i="3"/>
  <c r="F48" i="3"/>
  <c r="G47" i="3"/>
  <c r="F47" i="3"/>
  <c r="G46" i="3"/>
  <c r="F46" i="3"/>
  <c r="G45" i="3"/>
  <c r="F45" i="3"/>
  <c r="G44" i="3"/>
  <c r="F44" i="3"/>
  <c r="G43" i="3"/>
  <c r="F43" i="3"/>
  <c r="G42" i="3"/>
  <c r="F42" i="3"/>
  <c r="G41" i="3"/>
  <c r="F41" i="3"/>
  <c r="G40" i="3"/>
  <c r="F40" i="3"/>
  <c r="G39" i="3"/>
  <c r="F39" i="3"/>
  <c r="G38" i="3"/>
  <c r="F38" i="3"/>
  <c r="G37" i="3"/>
  <c r="F37" i="3"/>
  <c r="G36" i="3"/>
  <c r="F36" i="3"/>
  <c r="G35" i="3"/>
  <c r="F35" i="3"/>
  <c r="G34" i="3"/>
  <c r="F34" i="3"/>
  <c r="G33" i="3"/>
  <c r="F33" i="3"/>
  <c r="G32" i="3"/>
  <c r="F32" i="3"/>
  <c r="G31" i="3"/>
  <c r="F31" i="3"/>
  <c r="G30" i="3"/>
  <c r="F30" i="3"/>
  <c r="G29" i="3"/>
  <c r="F29" i="3"/>
  <c r="G28" i="3"/>
  <c r="F28" i="3"/>
  <c r="G27" i="3"/>
  <c r="F27" i="3"/>
  <c r="G26" i="3"/>
  <c r="F26" i="3"/>
  <c r="G25" i="3"/>
  <c r="F25" i="3"/>
  <c r="G24" i="3"/>
  <c r="F24" i="3"/>
  <c r="G23" i="3"/>
  <c r="F23" i="3"/>
  <c r="G22" i="3"/>
  <c r="F22" i="3"/>
  <c r="G21" i="3"/>
  <c r="F21" i="3"/>
  <c r="G20" i="3"/>
  <c r="F20" i="3"/>
  <c r="G19" i="3"/>
  <c r="F19" i="3"/>
  <c r="G18" i="3"/>
  <c r="F18" i="3"/>
  <c r="G17" i="3"/>
  <c r="F17" i="3"/>
  <c r="G16" i="3"/>
  <c r="F1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  <c r="G5" i="3"/>
  <c r="F5" i="3"/>
  <c r="G4" i="3"/>
  <c r="F4" i="3"/>
  <c r="G3" i="3"/>
  <c r="F3" i="3"/>
  <c r="G83" i="2"/>
  <c r="F83" i="2"/>
  <c r="G82" i="2"/>
  <c r="F82" i="2"/>
  <c r="G81" i="2"/>
  <c r="F81" i="2"/>
  <c r="G80" i="2"/>
  <c r="F80" i="2"/>
  <c r="G79" i="2"/>
  <c r="F79" i="2"/>
  <c r="G78" i="2"/>
  <c r="F78" i="2"/>
  <c r="G77" i="2"/>
  <c r="F77" i="2"/>
  <c r="G76" i="2"/>
  <c r="F76" i="2"/>
  <c r="G75" i="2"/>
  <c r="F75" i="2"/>
  <c r="G74" i="2"/>
  <c r="F74" i="2"/>
  <c r="G73" i="2"/>
  <c r="F73" i="2"/>
  <c r="G72" i="2"/>
  <c r="F72" i="2"/>
  <c r="G71" i="2"/>
  <c r="F71" i="2"/>
  <c r="G70" i="2"/>
  <c r="F70" i="2"/>
  <c r="G69" i="2"/>
  <c r="F69" i="2"/>
  <c r="G68" i="2"/>
  <c r="F68" i="2"/>
  <c r="G67" i="2"/>
  <c r="F67" i="2"/>
  <c r="G66" i="2"/>
  <c r="F66" i="2"/>
  <c r="G65" i="2"/>
  <c r="F65" i="2"/>
  <c r="G64" i="2"/>
  <c r="F64" i="2"/>
  <c r="G63" i="2"/>
  <c r="F63" i="2"/>
  <c r="G62" i="2"/>
  <c r="F62" i="2"/>
  <c r="G61" i="2"/>
  <c r="F61" i="2"/>
  <c r="G60" i="2"/>
  <c r="F60" i="2"/>
  <c r="G59" i="2"/>
  <c r="F59" i="2"/>
  <c r="G58" i="2"/>
  <c r="F58" i="2"/>
  <c r="G57" i="2"/>
  <c r="F57" i="2"/>
  <c r="G56" i="2"/>
  <c r="F56" i="2"/>
  <c r="G55" i="2"/>
  <c r="F55" i="2"/>
  <c r="G54" i="2"/>
  <c r="F54" i="2"/>
  <c r="G53" i="2"/>
  <c r="F53" i="2"/>
  <c r="G52" i="2"/>
  <c r="F52" i="2"/>
  <c r="G51" i="2"/>
  <c r="F51" i="2"/>
  <c r="G50" i="2"/>
  <c r="F50" i="2"/>
  <c r="G49" i="2"/>
  <c r="F49" i="2"/>
  <c r="G48" i="2"/>
  <c r="F48" i="2"/>
  <c r="G47" i="2"/>
  <c r="F47" i="2"/>
  <c r="G46" i="2"/>
  <c r="F46" i="2"/>
  <c r="G45" i="2"/>
  <c r="F45" i="2"/>
  <c r="G44" i="2"/>
  <c r="F44" i="2"/>
  <c r="G43" i="2"/>
  <c r="F43" i="2"/>
  <c r="G42" i="2"/>
  <c r="F42" i="2"/>
  <c r="G41" i="2"/>
  <c r="F41" i="2"/>
  <c r="G40" i="2"/>
  <c r="F40" i="2"/>
  <c r="G39" i="2"/>
  <c r="F39" i="2"/>
  <c r="G38" i="2"/>
  <c r="F38" i="2"/>
  <c r="G37" i="2"/>
  <c r="F37" i="2"/>
  <c r="G36" i="2"/>
  <c r="F36" i="2"/>
  <c r="G35" i="2"/>
  <c r="F35" i="2"/>
  <c r="G34" i="2"/>
  <c r="F34" i="2"/>
  <c r="G33" i="2"/>
  <c r="F33" i="2"/>
  <c r="G32" i="2"/>
  <c r="F32" i="2"/>
  <c r="G31" i="2"/>
  <c r="F31" i="2"/>
  <c r="G30" i="2"/>
  <c r="F30" i="2"/>
  <c r="G29" i="2"/>
  <c r="F29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F11" i="2"/>
  <c r="G10" i="2"/>
  <c r="F10" i="2"/>
  <c r="G9" i="2"/>
  <c r="F9" i="2"/>
  <c r="G8" i="2"/>
  <c r="F8" i="2"/>
  <c r="G7" i="2"/>
  <c r="F7" i="2"/>
  <c r="G6" i="2"/>
  <c r="F6" i="2"/>
  <c r="G5" i="2"/>
  <c r="F5" i="2"/>
  <c r="G4" i="2"/>
  <c r="F4" i="2"/>
  <c r="G3" i="2"/>
  <c r="F3" i="2"/>
  <c r="G776" i="1"/>
  <c r="F776" i="1"/>
  <c r="G775" i="1"/>
  <c r="F775" i="1"/>
  <c r="G774" i="1"/>
  <c r="F774" i="1"/>
  <c r="G773" i="1"/>
  <c r="F773" i="1"/>
  <c r="G772" i="1"/>
  <c r="F772" i="1"/>
  <c r="G771" i="1"/>
  <c r="F771" i="1"/>
  <c r="G770" i="1"/>
  <c r="F770" i="1"/>
  <c r="G769" i="1"/>
  <c r="F769" i="1"/>
  <c r="G768" i="1"/>
  <c r="F768" i="1"/>
  <c r="G767" i="1"/>
  <c r="F767" i="1"/>
  <c r="G766" i="1"/>
  <c r="F766" i="1"/>
  <c r="G765" i="1"/>
  <c r="F765" i="1"/>
  <c r="G764" i="1"/>
  <c r="F764" i="1"/>
  <c r="G763" i="1"/>
  <c r="F763" i="1"/>
  <c r="G762" i="1"/>
  <c r="F762" i="1"/>
  <c r="G761" i="1"/>
  <c r="F761" i="1"/>
  <c r="G760" i="1"/>
  <c r="F760" i="1"/>
  <c r="G759" i="1"/>
  <c r="F759" i="1"/>
  <c r="G758" i="1"/>
  <c r="F758" i="1"/>
  <c r="G757" i="1"/>
  <c r="F757" i="1"/>
  <c r="G756" i="1"/>
  <c r="F756" i="1"/>
  <c r="G755" i="1"/>
  <c r="F755" i="1"/>
  <c r="G754" i="1"/>
  <c r="F754" i="1"/>
  <c r="G753" i="1"/>
  <c r="F753" i="1"/>
  <c r="G752" i="1"/>
  <c r="F752" i="1"/>
  <c r="G751" i="1"/>
  <c r="F751" i="1"/>
  <c r="G750" i="1"/>
  <c r="F750" i="1"/>
  <c r="G749" i="1"/>
  <c r="F749" i="1"/>
  <c r="G748" i="1"/>
  <c r="F748" i="1"/>
  <c r="G747" i="1"/>
  <c r="F747" i="1"/>
  <c r="G746" i="1"/>
  <c r="F746" i="1"/>
  <c r="G745" i="1"/>
  <c r="F745" i="1"/>
  <c r="G744" i="1"/>
  <c r="F744" i="1"/>
  <c r="G743" i="1"/>
  <c r="F743" i="1"/>
  <c r="G742" i="1"/>
  <c r="F742" i="1"/>
  <c r="G741" i="1"/>
  <c r="F741" i="1"/>
  <c r="G740" i="1"/>
  <c r="F740" i="1"/>
  <c r="G739" i="1"/>
  <c r="F739" i="1"/>
  <c r="G738" i="1"/>
  <c r="F738" i="1"/>
  <c r="G737" i="1"/>
  <c r="F737" i="1"/>
  <c r="G736" i="1"/>
  <c r="F736" i="1"/>
  <c r="G735" i="1"/>
  <c r="F735" i="1"/>
  <c r="G734" i="1"/>
  <c r="F734" i="1"/>
  <c r="G733" i="1"/>
  <c r="F733" i="1"/>
  <c r="G732" i="1"/>
  <c r="F732" i="1"/>
  <c r="G731" i="1"/>
  <c r="F731" i="1"/>
  <c r="G730" i="1"/>
  <c r="F730" i="1"/>
  <c r="G729" i="1"/>
  <c r="F729" i="1"/>
  <c r="G728" i="1"/>
  <c r="F728" i="1"/>
  <c r="G727" i="1"/>
  <c r="F727" i="1"/>
  <c r="G726" i="1"/>
  <c r="F726" i="1"/>
  <c r="G725" i="1"/>
  <c r="F725" i="1"/>
  <c r="G724" i="1"/>
  <c r="F724" i="1"/>
  <c r="G723" i="1"/>
  <c r="F723" i="1"/>
  <c r="G722" i="1"/>
  <c r="F722" i="1"/>
  <c r="G721" i="1"/>
  <c r="F721" i="1"/>
  <c r="G720" i="1"/>
  <c r="F720" i="1"/>
  <c r="G719" i="1"/>
  <c r="F719" i="1"/>
  <c r="G718" i="1"/>
  <c r="F718" i="1"/>
  <c r="G717" i="1"/>
  <c r="F717" i="1"/>
  <c r="G716" i="1"/>
  <c r="F716" i="1"/>
  <c r="G715" i="1"/>
  <c r="F715" i="1"/>
  <c r="G714" i="1"/>
  <c r="F714" i="1"/>
  <c r="G713" i="1"/>
  <c r="F713" i="1"/>
  <c r="G712" i="1"/>
  <c r="F712" i="1"/>
  <c r="G711" i="1"/>
  <c r="F711" i="1"/>
  <c r="G710" i="1"/>
  <c r="F710" i="1"/>
  <c r="G709" i="1"/>
  <c r="F709" i="1"/>
  <c r="G708" i="1"/>
  <c r="F708" i="1"/>
  <c r="G707" i="1"/>
  <c r="F707" i="1"/>
  <c r="G706" i="1"/>
  <c r="F706" i="1"/>
  <c r="G705" i="1"/>
  <c r="F705" i="1"/>
  <c r="G704" i="1"/>
  <c r="F704" i="1"/>
  <c r="G703" i="1"/>
  <c r="F703" i="1"/>
  <c r="G702" i="1"/>
  <c r="F702" i="1"/>
  <c r="G701" i="1"/>
  <c r="F701" i="1"/>
  <c r="G700" i="1"/>
  <c r="F700" i="1"/>
  <c r="G699" i="1"/>
  <c r="F699" i="1"/>
  <c r="G698" i="1"/>
  <c r="F698" i="1"/>
  <c r="G697" i="1"/>
  <c r="F697" i="1"/>
  <c r="G696" i="1"/>
  <c r="F696" i="1"/>
  <c r="G695" i="1"/>
  <c r="F695" i="1"/>
  <c r="G694" i="1"/>
  <c r="F694" i="1"/>
  <c r="G693" i="1"/>
  <c r="F693" i="1"/>
  <c r="G692" i="1"/>
  <c r="F692" i="1"/>
  <c r="G691" i="1"/>
  <c r="F691" i="1"/>
  <c r="G690" i="1"/>
  <c r="F690" i="1"/>
  <c r="G689" i="1"/>
  <c r="F689" i="1"/>
  <c r="G688" i="1"/>
  <c r="F688" i="1"/>
  <c r="G687" i="1"/>
  <c r="F687" i="1"/>
  <c r="G686" i="1"/>
  <c r="F686" i="1"/>
  <c r="G685" i="1"/>
  <c r="F685" i="1"/>
  <c r="G684" i="1"/>
  <c r="F684" i="1"/>
  <c r="G683" i="1"/>
  <c r="F683" i="1"/>
  <c r="G682" i="1"/>
  <c r="F682" i="1"/>
  <c r="G681" i="1"/>
  <c r="F681" i="1"/>
  <c r="G680" i="1"/>
  <c r="F680" i="1"/>
  <c r="G679" i="1"/>
  <c r="F679" i="1"/>
  <c r="G678" i="1"/>
  <c r="F678" i="1"/>
  <c r="G677" i="1"/>
  <c r="F677" i="1"/>
  <c r="G676" i="1"/>
  <c r="F676" i="1"/>
  <c r="G675" i="1"/>
  <c r="F675" i="1"/>
  <c r="G674" i="1"/>
  <c r="F674" i="1"/>
  <c r="G673" i="1"/>
  <c r="F673" i="1"/>
  <c r="G672" i="1"/>
  <c r="F672" i="1"/>
  <c r="G671" i="1"/>
  <c r="F671" i="1"/>
  <c r="G670" i="1"/>
  <c r="F670" i="1"/>
  <c r="G669" i="1"/>
  <c r="F669" i="1"/>
  <c r="G668" i="1"/>
  <c r="F668" i="1"/>
  <c r="G667" i="1"/>
  <c r="F667" i="1"/>
  <c r="G666" i="1"/>
  <c r="F666" i="1"/>
  <c r="G665" i="1"/>
  <c r="F665" i="1"/>
  <c r="G664" i="1"/>
  <c r="F664" i="1"/>
  <c r="G663" i="1"/>
  <c r="F663" i="1"/>
  <c r="G662" i="1"/>
  <c r="F662" i="1"/>
  <c r="G661" i="1"/>
  <c r="F661" i="1"/>
  <c r="G660" i="1"/>
  <c r="F660" i="1"/>
  <c r="G659" i="1"/>
  <c r="F659" i="1"/>
  <c r="G658" i="1"/>
  <c r="F658" i="1"/>
  <c r="G657" i="1"/>
  <c r="F657" i="1"/>
  <c r="G656" i="1"/>
  <c r="F656" i="1"/>
  <c r="G655" i="1"/>
  <c r="F655" i="1"/>
  <c r="G654" i="1"/>
  <c r="F654" i="1"/>
  <c r="G653" i="1"/>
  <c r="F653" i="1"/>
  <c r="G652" i="1"/>
  <c r="F652" i="1"/>
  <c r="G651" i="1"/>
  <c r="F651" i="1"/>
  <c r="G650" i="1"/>
  <c r="F650" i="1"/>
  <c r="G649" i="1"/>
  <c r="F649" i="1"/>
  <c r="G648" i="1"/>
  <c r="F648" i="1"/>
  <c r="G647" i="1"/>
  <c r="F647" i="1"/>
  <c r="G646" i="1"/>
  <c r="F646" i="1"/>
  <c r="G645" i="1"/>
  <c r="F645" i="1"/>
  <c r="G644" i="1"/>
  <c r="F644" i="1"/>
  <c r="G643" i="1"/>
  <c r="F643" i="1"/>
  <c r="G642" i="1"/>
  <c r="F642" i="1"/>
  <c r="G641" i="1"/>
  <c r="F641" i="1"/>
  <c r="G640" i="1"/>
  <c r="F640" i="1"/>
  <c r="G639" i="1"/>
  <c r="F639" i="1"/>
  <c r="G638" i="1"/>
  <c r="F638" i="1"/>
  <c r="G637" i="1"/>
  <c r="F637" i="1"/>
  <c r="G636" i="1"/>
  <c r="F636" i="1"/>
  <c r="G635" i="1"/>
  <c r="F635" i="1"/>
  <c r="G634" i="1"/>
  <c r="F634" i="1"/>
  <c r="G633" i="1"/>
  <c r="F633" i="1"/>
  <c r="G632" i="1"/>
  <c r="F632" i="1"/>
  <c r="G631" i="1"/>
  <c r="F631" i="1"/>
  <c r="G630" i="1"/>
  <c r="F630" i="1"/>
  <c r="G629" i="1"/>
  <c r="F629" i="1"/>
  <c r="G628" i="1"/>
  <c r="F628" i="1"/>
  <c r="G627" i="1"/>
  <c r="F627" i="1"/>
  <c r="G626" i="1"/>
  <c r="F626" i="1"/>
  <c r="G625" i="1"/>
  <c r="F625" i="1"/>
  <c r="G624" i="1"/>
  <c r="F624" i="1"/>
  <c r="G623" i="1"/>
  <c r="F623" i="1"/>
  <c r="G622" i="1"/>
  <c r="F622" i="1"/>
  <c r="G621" i="1"/>
  <c r="F621" i="1"/>
  <c r="G620" i="1"/>
  <c r="F620" i="1"/>
  <c r="G619" i="1"/>
  <c r="F619" i="1"/>
  <c r="G618" i="1"/>
  <c r="F618" i="1"/>
  <c r="G617" i="1"/>
  <c r="F617" i="1"/>
  <c r="G616" i="1"/>
  <c r="F616" i="1"/>
  <c r="G615" i="1"/>
  <c r="F615" i="1"/>
  <c r="G614" i="1"/>
  <c r="F614" i="1"/>
  <c r="G613" i="1"/>
  <c r="F613" i="1"/>
  <c r="G612" i="1"/>
  <c r="F612" i="1"/>
  <c r="G611" i="1"/>
  <c r="F611" i="1"/>
  <c r="G610" i="1"/>
  <c r="F610" i="1"/>
  <c r="G609" i="1"/>
  <c r="F609" i="1"/>
  <c r="G608" i="1"/>
  <c r="F608" i="1"/>
  <c r="G607" i="1"/>
  <c r="F607" i="1"/>
  <c r="G606" i="1"/>
  <c r="F606" i="1"/>
  <c r="G605" i="1"/>
  <c r="F605" i="1"/>
  <c r="G604" i="1"/>
  <c r="F604" i="1"/>
  <c r="G603" i="1"/>
  <c r="F603" i="1"/>
  <c r="G602" i="1"/>
  <c r="F602" i="1"/>
  <c r="G601" i="1"/>
  <c r="F601" i="1"/>
  <c r="G600" i="1"/>
  <c r="F600" i="1"/>
  <c r="G599" i="1"/>
  <c r="F599" i="1"/>
  <c r="G598" i="1"/>
  <c r="F598" i="1"/>
  <c r="G597" i="1"/>
  <c r="F597" i="1"/>
  <c r="G596" i="1"/>
  <c r="F596" i="1"/>
  <c r="G595" i="1"/>
  <c r="F595" i="1"/>
  <c r="G594" i="1"/>
  <c r="F594" i="1"/>
  <c r="G593" i="1"/>
  <c r="F593" i="1"/>
  <c r="G592" i="1"/>
  <c r="F592" i="1"/>
  <c r="G591" i="1"/>
  <c r="F591" i="1"/>
  <c r="G590" i="1"/>
  <c r="F590" i="1"/>
  <c r="G589" i="1"/>
  <c r="F589" i="1"/>
  <c r="G588" i="1"/>
  <c r="F588" i="1"/>
  <c r="G587" i="1"/>
  <c r="F587" i="1"/>
  <c r="G586" i="1"/>
  <c r="F586" i="1"/>
  <c r="G585" i="1"/>
  <c r="F585" i="1"/>
  <c r="G584" i="1"/>
  <c r="F584" i="1"/>
  <c r="G583" i="1"/>
  <c r="F583" i="1"/>
  <c r="G582" i="1"/>
  <c r="F582" i="1"/>
  <c r="G581" i="1"/>
  <c r="F581" i="1"/>
  <c r="G580" i="1"/>
  <c r="F580" i="1"/>
  <c r="G579" i="1"/>
  <c r="F579" i="1"/>
  <c r="G578" i="1"/>
  <c r="F578" i="1"/>
  <c r="G577" i="1"/>
  <c r="F577" i="1"/>
  <c r="G576" i="1"/>
  <c r="F576" i="1"/>
  <c r="G575" i="1"/>
  <c r="F575" i="1"/>
  <c r="G574" i="1"/>
  <c r="F574" i="1"/>
  <c r="G573" i="1"/>
  <c r="F573" i="1"/>
  <c r="G572" i="1"/>
  <c r="F572" i="1"/>
  <c r="G571" i="1"/>
  <c r="F571" i="1"/>
  <c r="G570" i="1"/>
  <c r="F570" i="1"/>
  <c r="G569" i="1"/>
  <c r="F569" i="1"/>
  <c r="G568" i="1"/>
  <c r="F568" i="1"/>
  <c r="G567" i="1"/>
  <c r="F567" i="1"/>
  <c r="G566" i="1"/>
  <c r="F566" i="1"/>
  <c r="G565" i="1"/>
  <c r="F565" i="1"/>
  <c r="G564" i="1"/>
  <c r="F564" i="1"/>
  <c r="G563" i="1"/>
  <c r="F563" i="1"/>
  <c r="G562" i="1"/>
  <c r="F562" i="1"/>
  <c r="G561" i="1"/>
  <c r="F561" i="1"/>
  <c r="G560" i="1"/>
  <c r="F560" i="1"/>
  <c r="G559" i="1"/>
  <c r="F559" i="1"/>
  <c r="G558" i="1"/>
  <c r="F558" i="1"/>
  <c r="G557" i="1"/>
  <c r="F557" i="1"/>
  <c r="G556" i="1"/>
  <c r="F556" i="1"/>
  <c r="G555" i="1"/>
  <c r="F555" i="1"/>
  <c r="G554" i="1"/>
  <c r="F554" i="1"/>
  <c r="G553" i="1"/>
  <c r="F553" i="1"/>
  <c r="G552" i="1"/>
  <c r="F552" i="1"/>
  <c r="G551" i="1"/>
  <c r="F551" i="1"/>
  <c r="G550" i="1"/>
  <c r="F550" i="1"/>
  <c r="G549" i="1"/>
  <c r="F549" i="1"/>
  <c r="G548" i="1"/>
  <c r="F548" i="1"/>
  <c r="G547" i="1"/>
  <c r="F547" i="1"/>
  <c r="G546" i="1"/>
  <c r="F546" i="1"/>
  <c r="G545" i="1"/>
  <c r="F545" i="1"/>
  <c r="G544" i="1"/>
  <c r="F544" i="1"/>
  <c r="G543" i="1"/>
  <c r="F543" i="1"/>
  <c r="G542" i="1"/>
  <c r="F542" i="1"/>
  <c r="G541" i="1"/>
  <c r="F541" i="1"/>
  <c r="G540" i="1"/>
  <c r="F540" i="1"/>
  <c r="G539" i="1"/>
  <c r="F539" i="1"/>
  <c r="G538" i="1"/>
  <c r="F538" i="1"/>
  <c r="G537" i="1"/>
  <c r="F537" i="1"/>
  <c r="G536" i="1"/>
  <c r="F536" i="1"/>
  <c r="G535" i="1"/>
  <c r="F535" i="1"/>
  <c r="G534" i="1"/>
  <c r="F534" i="1"/>
  <c r="G533" i="1"/>
  <c r="F533" i="1"/>
  <c r="G532" i="1"/>
  <c r="F532" i="1"/>
  <c r="G531" i="1"/>
  <c r="F531" i="1"/>
  <c r="G530" i="1"/>
  <c r="F530" i="1"/>
  <c r="G529" i="1"/>
  <c r="F529" i="1"/>
  <c r="G528" i="1"/>
  <c r="F528" i="1"/>
  <c r="G527" i="1"/>
  <c r="F527" i="1"/>
  <c r="G526" i="1"/>
  <c r="F526" i="1"/>
  <c r="G525" i="1"/>
  <c r="F525" i="1"/>
  <c r="G524" i="1"/>
  <c r="F524" i="1"/>
  <c r="G523" i="1"/>
  <c r="F523" i="1"/>
  <c r="G522" i="1"/>
  <c r="F522" i="1"/>
  <c r="G521" i="1"/>
  <c r="F521" i="1"/>
  <c r="G520" i="1"/>
  <c r="F520" i="1"/>
  <c r="G519" i="1"/>
  <c r="F519" i="1"/>
  <c r="G518" i="1"/>
  <c r="F518" i="1"/>
  <c r="G517" i="1"/>
  <c r="F517" i="1"/>
  <c r="G516" i="1"/>
  <c r="F516" i="1"/>
  <c r="G515" i="1"/>
  <c r="F515" i="1"/>
  <c r="G514" i="1"/>
  <c r="F514" i="1"/>
  <c r="G513" i="1"/>
  <c r="F513" i="1"/>
  <c r="G512" i="1"/>
  <c r="F512" i="1"/>
  <c r="G511" i="1"/>
  <c r="F511" i="1"/>
  <c r="G510" i="1"/>
  <c r="F510" i="1"/>
  <c r="G509" i="1"/>
  <c r="F509" i="1"/>
  <c r="G508" i="1"/>
  <c r="F508" i="1"/>
  <c r="G507" i="1"/>
  <c r="F507" i="1"/>
  <c r="G506" i="1"/>
  <c r="F506" i="1"/>
  <c r="G505" i="1"/>
  <c r="F505" i="1"/>
  <c r="G504" i="1"/>
  <c r="F504" i="1"/>
  <c r="G503" i="1"/>
  <c r="F503" i="1"/>
  <c r="G502" i="1"/>
  <c r="F502" i="1"/>
  <c r="G501" i="1"/>
  <c r="F501" i="1"/>
  <c r="G500" i="1"/>
  <c r="F500" i="1"/>
  <c r="G499" i="1"/>
  <c r="F499" i="1"/>
  <c r="G498" i="1"/>
  <c r="F498" i="1"/>
  <c r="G497" i="1"/>
  <c r="F497" i="1"/>
  <c r="G496" i="1"/>
  <c r="F496" i="1"/>
  <c r="G495" i="1"/>
  <c r="F495" i="1"/>
  <c r="G494" i="1"/>
  <c r="F494" i="1"/>
  <c r="G493" i="1"/>
  <c r="F493" i="1"/>
  <c r="G492" i="1"/>
  <c r="F492" i="1"/>
  <c r="G491" i="1"/>
  <c r="F491" i="1"/>
  <c r="G490" i="1"/>
  <c r="F490" i="1"/>
  <c r="G489" i="1"/>
  <c r="F489" i="1"/>
  <c r="G488" i="1"/>
  <c r="F488" i="1"/>
  <c r="G487" i="1"/>
  <c r="F487" i="1"/>
  <c r="G486" i="1"/>
  <c r="F486" i="1"/>
  <c r="G485" i="1"/>
  <c r="F485" i="1"/>
  <c r="G484" i="1"/>
  <c r="F484" i="1"/>
  <c r="G483" i="1"/>
  <c r="F483" i="1"/>
  <c r="G482" i="1"/>
  <c r="F482" i="1"/>
  <c r="G481" i="1"/>
  <c r="F481" i="1"/>
  <c r="G480" i="1"/>
  <c r="F480" i="1"/>
  <c r="G479" i="1"/>
  <c r="F479" i="1"/>
  <c r="G478" i="1"/>
  <c r="F478" i="1"/>
  <c r="G477" i="1"/>
  <c r="F477" i="1"/>
  <c r="G476" i="1"/>
  <c r="F476" i="1"/>
  <c r="G475" i="1"/>
  <c r="F475" i="1"/>
  <c r="G474" i="1"/>
  <c r="F474" i="1"/>
  <c r="G473" i="1"/>
  <c r="F473" i="1"/>
  <c r="G472" i="1"/>
  <c r="F472" i="1"/>
  <c r="G471" i="1"/>
  <c r="F471" i="1"/>
  <c r="G470" i="1"/>
  <c r="F470" i="1"/>
  <c r="G469" i="1"/>
  <c r="F469" i="1"/>
  <c r="G468" i="1"/>
  <c r="F468" i="1"/>
  <c r="G467" i="1"/>
  <c r="F467" i="1"/>
  <c r="G466" i="1"/>
  <c r="F466" i="1"/>
  <c r="G465" i="1"/>
  <c r="F465" i="1"/>
  <c r="G464" i="1"/>
  <c r="F464" i="1"/>
  <c r="G463" i="1"/>
  <c r="F463" i="1"/>
  <c r="G462" i="1"/>
  <c r="F462" i="1"/>
  <c r="G461" i="1"/>
  <c r="F461" i="1"/>
  <c r="G460" i="1"/>
  <c r="F460" i="1"/>
  <c r="G459" i="1"/>
  <c r="F459" i="1"/>
  <c r="G458" i="1"/>
  <c r="F458" i="1"/>
  <c r="G457" i="1"/>
  <c r="F457" i="1"/>
  <c r="G456" i="1"/>
  <c r="F456" i="1"/>
  <c r="G455" i="1"/>
  <c r="F455" i="1"/>
  <c r="G454" i="1"/>
  <c r="F454" i="1"/>
  <c r="G453" i="1"/>
  <c r="F453" i="1"/>
  <c r="G452" i="1"/>
  <c r="F452" i="1"/>
  <c r="G451" i="1"/>
  <c r="F451" i="1"/>
  <c r="G450" i="1"/>
  <c r="F450" i="1"/>
  <c r="G449" i="1"/>
  <c r="F449" i="1"/>
  <c r="G448" i="1"/>
  <c r="F448" i="1"/>
  <c r="G447" i="1"/>
  <c r="F447" i="1"/>
  <c r="G446" i="1"/>
  <c r="F446" i="1"/>
  <c r="G445" i="1"/>
  <c r="F445" i="1"/>
  <c r="G444" i="1"/>
  <c r="F444" i="1"/>
  <c r="G443" i="1"/>
  <c r="F443" i="1"/>
  <c r="G442" i="1"/>
  <c r="F442" i="1"/>
  <c r="G441" i="1"/>
  <c r="F441" i="1"/>
  <c r="G440" i="1"/>
  <c r="F440" i="1"/>
  <c r="G439" i="1"/>
  <c r="F439" i="1"/>
  <c r="G438" i="1"/>
  <c r="F438" i="1"/>
  <c r="G437" i="1"/>
  <c r="F437" i="1"/>
  <c r="G436" i="1"/>
  <c r="F436" i="1"/>
  <c r="G435" i="1"/>
  <c r="F435" i="1"/>
  <c r="G434" i="1"/>
  <c r="F434" i="1"/>
  <c r="G433" i="1"/>
  <c r="F433" i="1"/>
  <c r="G432" i="1"/>
  <c r="F432" i="1"/>
  <c r="G431" i="1"/>
  <c r="F431" i="1"/>
  <c r="G430" i="1"/>
  <c r="F430" i="1"/>
  <c r="G429" i="1"/>
  <c r="F429" i="1"/>
  <c r="G428" i="1"/>
  <c r="F428" i="1"/>
  <c r="G427" i="1"/>
  <c r="F427" i="1"/>
  <c r="G426" i="1"/>
  <c r="F426" i="1"/>
  <c r="G425" i="1"/>
  <c r="F425" i="1"/>
  <c r="G424" i="1"/>
  <c r="F424" i="1"/>
  <c r="G423" i="1"/>
  <c r="F423" i="1"/>
  <c r="G422" i="1"/>
  <c r="F422" i="1"/>
  <c r="G421" i="1"/>
  <c r="F421" i="1"/>
  <c r="G420" i="1"/>
  <c r="F420" i="1"/>
  <c r="G419" i="1"/>
  <c r="F419" i="1"/>
  <c r="G418" i="1"/>
  <c r="F418" i="1"/>
  <c r="G417" i="1"/>
  <c r="F417" i="1"/>
  <c r="G416" i="1"/>
  <c r="F416" i="1"/>
  <c r="G415" i="1"/>
  <c r="F415" i="1"/>
  <c r="G414" i="1"/>
  <c r="F414" i="1"/>
  <c r="G413" i="1"/>
  <c r="F413" i="1"/>
  <c r="G412" i="1"/>
  <c r="F412" i="1"/>
  <c r="G411" i="1"/>
  <c r="F411" i="1"/>
  <c r="G410" i="1"/>
  <c r="F410" i="1"/>
  <c r="G409" i="1"/>
  <c r="F409" i="1"/>
  <c r="G408" i="1"/>
  <c r="F408" i="1"/>
  <c r="G407" i="1"/>
  <c r="F407" i="1"/>
  <c r="G406" i="1"/>
  <c r="F406" i="1"/>
  <c r="G405" i="1"/>
  <c r="F405" i="1"/>
  <c r="G404" i="1"/>
  <c r="F404" i="1"/>
  <c r="G403" i="1"/>
  <c r="F403" i="1"/>
  <c r="G402" i="1"/>
  <c r="F402" i="1"/>
  <c r="G401" i="1"/>
  <c r="F401" i="1"/>
  <c r="G400" i="1"/>
  <c r="F400" i="1"/>
  <c r="G399" i="1"/>
  <c r="F399" i="1"/>
  <c r="G398" i="1"/>
  <c r="F398" i="1"/>
  <c r="G397" i="1"/>
  <c r="F397" i="1"/>
  <c r="G396" i="1"/>
  <c r="F396" i="1"/>
  <c r="G395" i="1"/>
  <c r="F395" i="1"/>
  <c r="G394" i="1"/>
  <c r="F394" i="1"/>
  <c r="G393" i="1"/>
  <c r="F393" i="1"/>
  <c r="G392" i="1"/>
  <c r="F392" i="1"/>
  <c r="G391" i="1"/>
  <c r="F391" i="1"/>
  <c r="G390" i="1"/>
  <c r="F390" i="1"/>
  <c r="G389" i="1"/>
  <c r="F389" i="1"/>
  <c r="G388" i="1"/>
  <c r="F388" i="1"/>
  <c r="G387" i="1"/>
  <c r="F387" i="1"/>
  <c r="G386" i="1"/>
  <c r="F386" i="1"/>
  <c r="G385" i="1"/>
  <c r="F385" i="1"/>
  <c r="G384" i="1"/>
  <c r="F384" i="1"/>
  <c r="G383" i="1"/>
  <c r="F383" i="1"/>
  <c r="G382" i="1"/>
  <c r="F382" i="1"/>
  <c r="G381" i="1"/>
  <c r="F381" i="1"/>
  <c r="G380" i="1"/>
  <c r="F380" i="1"/>
  <c r="G379" i="1"/>
  <c r="F379" i="1"/>
  <c r="G378" i="1"/>
  <c r="F378" i="1"/>
  <c r="G377" i="1"/>
  <c r="F377" i="1"/>
  <c r="G376" i="1"/>
  <c r="F376" i="1"/>
  <c r="G375" i="1"/>
  <c r="F375" i="1"/>
  <c r="G374" i="1"/>
  <c r="F374" i="1"/>
  <c r="G373" i="1"/>
  <c r="F373" i="1"/>
  <c r="G372" i="1"/>
  <c r="F372" i="1"/>
  <c r="G371" i="1"/>
  <c r="F371" i="1"/>
  <c r="G370" i="1"/>
  <c r="F370" i="1"/>
  <c r="G369" i="1"/>
  <c r="F369" i="1"/>
  <c r="G368" i="1"/>
  <c r="F368" i="1"/>
  <c r="G367" i="1"/>
  <c r="F367" i="1"/>
  <c r="G366" i="1"/>
  <c r="F366" i="1"/>
  <c r="G365" i="1"/>
  <c r="F365" i="1"/>
  <c r="G364" i="1"/>
  <c r="F364" i="1"/>
  <c r="G363" i="1"/>
  <c r="F363" i="1"/>
  <c r="G362" i="1"/>
  <c r="F362" i="1"/>
  <c r="G361" i="1"/>
  <c r="F361" i="1"/>
  <c r="G360" i="1"/>
  <c r="F360" i="1"/>
  <c r="G359" i="1"/>
  <c r="F359" i="1"/>
  <c r="G358" i="1"/>
  <c r="F358" i="1"/>
  <c r="G357" i="1"/>
  <c r="F357" i="1"/>
  <c r="G356" i="1"/>
  <c r="F356" i="1"/>
  <c r="G355" i="1"/>
  <c r="F355" i="1"/>
  <c r="G354" i="1"/>
  <c r="F354" i="1"/>
  <c r="G353" i="1"/>
  <c r="F353" i="1"/>
  <c r="G352" i="1"/>
  <c r="F352" i="1"/>
  <c r="G351" i="1"/>
  <c r="F351" i="1"/>
  <c r="G350" i="1"/>
  <c r="F350" i="1"/>
  <c r="G349" i="1"/>
  <c r="F349" i="1"/>
  <c r="G348" i="1"/>
  <c r="F348" i="1"/>
  <c r="G347" i="1"/>
  <c r="F347" i="1"/>
  <c r="G346" i="1"/>
  <c r="F346" i="1"/>
  <c r="G345" i="1"/>
  <c r="F345" i="1"/>
  <c r="G344" i="1"/>
  <c r="F344" i="1"/>
  <c r="G343" i="1"/>
  <c r="F343" i="1"/>
  <c r="G342" i="1"/>
  <c r="F342" i="1"/>
  <c r="G341" i="1"/>
  <c r="F341" i="1"/>
  <c r="G340" i="1"/>
  <c r="F340" i="1"/>
  <c r="G339" i="1"/>
  <c r="F339" i="1"/>
  <c r="G338" i="1"/>
  <c r="F338" i="1"/>
  <c r="G337" i="1"/>
  <c r="F337" i="1"/>
  <c r="G336" i="1"/>
  <c r="F336" i="1"/>
  <c r="G335" i="1"/>
  <c r="F335" i="1"/>
  <c r="G334" i="1"/>
  <c r="F334" i="1"/>
  <c r="G333" i="1"/>
  <c r="F333" i="1"/>
  <c r="G332" i="1"/>
  <c r="F332" i="1"/>
  <c r="G331" i="1"/>
  <c r="F331" i="1"/>
  <c r="G330" i="1"/>
  <c r="F330" i="1"/>
  <c r="G329" i="1"/>
  <c r="F329" i="1"/>
  <c r="G328" i="1"/>
  <c r="F328" i="1"/>
  <c r="G327" i="1"/>
  <c r="F327" i="1"/>
  <c r="G326" i="1"/>
  <c r="F326" i="1"/>
  <c r="G325" i="1"/>
  <c r="F325" i="1"/>
  <c r="G324" i="1"/>
  <c r="F324" i="1"/>
  <c r="G323" i="1"/>
  <c r="F323" i="1"/>
  <c r="G322" i="1"/>
  <c r="F322" i="1"/>
  <c r="G321" i="1"/>
  <c r="F321" i="1"/>
  <c r="G320" i="1"/>
  <c r="F320" i="1"/>
  <c r="G319" i="1"/>
  <c r="F319" i="1"/>
  <c r="G318" i="1"/>
  <c r="F318" i="1"/>
  <c r="G317" i="1"/>
  <c r="F317" i="1"/>
  <c r="G316" i="1"/>
  <c r="F316" i="1"/>
  <c r="G315" i="1"/>
  <c r="F315" i="1"/>
  <c r="G314" i="1"/>
  <c r="F314" i="1"/>
  <c r="G313" i="1"/>
  <c r="F313" i="1"/>
  <c r="G312" i="1"/>
  <c r="F312" i="1"/>
  <c r="G311" i="1"/>
  <c r="F311" i="1"/>
  <c r="G310" i="1"/>
  <c r="F310" i="1"/>
  <c r="G309" i="1"/>
  <c r="F309" i="1"/>
  <c r="G308" i="1"/>
  <c r="F308" i="1"/>
  <c r="G307" i="1"/>
  <c r="F307" i="1"/>
  <c r="G306" i="1"/>
  <c r="F306" i="1"/>
  <c r="G305" i="1"/>
  <c r="F305" i="1"/>
  <c r="G304" i="1"/>
  <c r="F304" i="1"/>
  <c r="G303" i="1"/>
  <c r="F303" i="1"/>
  <c r="G302" i="1"/>
  <c r="F302" i="1"/>
  <c r="G301" i="1"/>
  <c r="F301" i="1"/>
  <c r="G300" i="1"/>
  <c r="F300" i="1"/>
  <c r="G299" i="1"/>
  <c r="F299" i="1"/>
  <c r="G298" i="1"/>
  <c r="F298" i="1"/>
  <c r="G297" i="1"/>
  <c r="F297" i="1"/>
  <c r="G296" i="1"/>
  <c r="F296" i="1"/>
  <c r="G295" i="1"/>
  <c r="F295" i="1"/>
  <c r="G294" i="1"/>
  <c r="F294" i="1"/>
  <c r="G293" i="1"/>
  <c r="F293" i="1"/>
  <c r="G292" i="1"/>
  <c r="F292" i="1"/>
  <c r="G291" i="1"/>
  <c r="F291" i="1"/>
  <c r="G290" i="1"/>
  <c r="F290" i="1"/>
  <c r="G289" i="1"/>
  <c r="F289" i="1"/>
  <c r="G288" i="1"/>
  <c r="F288" i="1"/>
  <c r="G287" i="1"/>
  <c r="F287" i="1"/>
  <c r="G286" i="1"/>
  <c r="F286" i="1"/>
  <c r="G285" i="1"/>
  <c r="F285" i="1"/>
  <c r="G284" i="1"/>
  <c r="F284" i="1"/>
  <c r="G283" i="1"/>
  <c r="F283" i="1"/>
  <c r="G282" i="1"/>
  <c r="F282" i="1"/>
  <c r="G281" i="1"/>
  <c r="F281" i="1"/>
  <c r="G280" i="1"/>
  <c r="F280" i="1"/>
  <c r="G279" i="1"/>
  <c r="F279" i="1"/>
  <c r="G278" i="1"/>
  <c r="F278" i="1"/>
  <c r="G277" i="1"/>
  <c r="F277" i="1"/>
  <c r="G276" i="1"/>
  <c r="F276" i="1"/>
  <c r="G275" i="1"/>
  <c r="F275" i="1"/>
  <c r="G274" i="1"/>
  <c r="F274" i="1"/>
  <c r="G273" i="1"/>
  <c r="F273" i="1"/>
  <c r="G272" i="1"/>
  <c r="F272" i="1"/>
  <c r="G271" i="1"/>
  <c r="F271" i="1"/>
  <c r="G270" i="1"/>
  <c r="F270" i="1"/>
  <c r="G269" i="1"/>
  <c r="F269" i="1"/>
  <c r="G268" i="1"/>
  <c r="F268" i="1"/>
  <c r="G267" i="1"/>
  <c r="F267" i="1"/>
  <c r="G266" i="1"/>
  <c r="F266" i="1"/>
  <c r="G265" i="1"/>
  <c r="F265" i="1"/>
  <c r="G264" i="1"/>
  <c r="F264" i="1"/>
  <c r="G263" i="1"/>
  <c r="F263" i="1"/>
  <c r="G262" i="1"/>
  <c r="F262" i="1"/>
  <c r="G261" i="1"/>
  <c r="F261" i="1"/>
  <c r="G260" i="1"/>
  <c r="F260" i="1"/>
  <c r="G259" i="1"/>
  <c r="F259" i="1"/>
  <c r="G258" i="1"/>
  <c r="F258" i="1"/>
  <c r="G257" i="1"/>
  <c r="F257" i="1"/>
  <c r="G256" i="1"/>
  <c r="F256" i="1"/>
  <c r="G255" i="1"/>
  <c r="F255" i="1"/>
  <c r="G254" i="1"/>
  <c r="F254" i="1"/>
  <c r="G253" i="1"/>
  <c r="F253" i="1"/>
  <c r="G252" i="1"/>
  <c r="F252" i="1"/>
  <c r="G251" i="1"/>
  <c r="F251" i="1"/>
  <c r="G250" i="1"/>
  <c r="F250" i="1"/>
  <c r="G249" i="1"/>
  <c r="F249" i="1"/>
  <c r="G248" i="1"/>
  <c r="F248" i="1"/>
  <c r="G247" i="1"/>
  <c r="F247" i="1"/>
  <c r="G246" i="1"/>
  <c r="F246" i="1"/>
  <c r="G245" i="1"/>
  <c r="F245" i="1"/>
  <c r="G244" i="1"/>
  <c r="F244" i="1"/>
  <c r="G243" i="1"/>
  <c r="F243" i="1"/>
  <c r="G242" i="1"/>
  <c r="F242" i="1"/>
  <c r="G241" i="1"/>
  <c r="F241" i="1"/>
  <c r="G240" i="1"/>
  <c r="F240" i="1"/>
  <c r="G239" i="1"/>
  <c r="F239" i="1"/>
  <c r="G238" i="1"/>
  <c r="F238" i="1"/>
  <c r="G237" i="1"/>
  <c r="F237" i="1"/>
  <c r="G236" i="1"/>
  <c r="F236" i="1"/>
  <c r="G235" i="1"/>
  <c r="F235" i="1"/>
  <c r="G234" i="1"/>
  <c r="F234" i="1"/>
  <c r="G233" i="1"/>
  <c r="F233" i="1"/>
  <c r="G232" i="1"/>
  <c r="F232" i="1"/>
  <c r="G231" i="1"/>
  <c r="F231" i="1"/>
  <c r="G230" i="1"/>
  <c r="F230" i="1"/>
  <c r="G229" i="1"/>
  <c r="F229" i="1"/>
  <c r="G228" i="1"/>
  <c r="F228" i="1"/>
  <c r="G227" i="1"/>
  <c r="F227" i="1"/>
  <c r="G226" i="1"/>
  <c r="F226" i="1"/>
  <c r="G225" i="1"/>
  <c r="F225" i="1"/>
  <c r="G224" i="1"/>
  <c r="F224" i="1"/>
  <c r="G223" i="1"/>
  <c r="F223" i="1"/>
  <c r="G222" i="1"/>
  <c r="F222" i="1"/>
  <c r="G221" i="1"/>
  <c r="F221" i="1"/>
  <c r="G220" i="1"/>
  <c r="F220" i="1"/>
  <c r="G219" i="1"/>
  <c r="F219" i="1"/>
  <c r="G218" i="1"/>
  <c r="F218" i="1"/>
  <c r="G217" i="1"/>
  <c r="F217" i="1"/>
  <c r="G216" i="1"/>
  <c r="F216" i="1"/>
  <c r="G215" i="1"/>
  <c r="F215" i="1"/>
  <c r="G214" i="1"/>
  <c r="F214" i="1"/>
  <c r="G213" i="1"/>
  <c r="F213" i="1"/>
  <c r="G212" i="1"/>
  <c r="F212" i="1"/>
  <c r="G211" i="1"/>
  <c r="F211" i="1"/>
  <c r="G210" i="1"/>
  <c r="F210" i="1"/>
  <c r="G209" i="1"/>
  <c r="F209" i="1"/>
  <c r="G208" i="1"/>
  <c r="F208" i="1"/>
  <c r="G207" i="1"/>
  <c r="F207" i="1"/>
  <c r="G206" i="1"/>
  <c r="F206" i="1"/>
  <c r="G205" i="1"/>
  <c r="F205" i="1"/>
  <c r="G204" i="1"/>
  <c r="F204" i="1"/>
  <c r="G203" i="1"/>
  <c r="F203" i="1"/>
  <c r="G202" i="1"/>
  <c r="F202" i="1"/>
  <c r="G201" i="1"/>
  <c r="F201" i="1"/>
  <c r="G200" i="1"/>
  <c r="F200" i="1"/>
  <c r="G199" i="1"/>
  <c r="F199" i="1"/>
  <c r="G198" i="1"/>
  <c r="F198" i="1"/>
  <c r="G197" i="1"/>
  <c r="F197" i="1"/>
  <c r="G196" i="1"/>
  <c r="F196" i="1"/>
  <c r="G195" i="1"/>
  <c r="F195" i="1"/>
  <c r="G194" i="1"/>
  <c r="F194" i="1"/>
  <c r="G193" i="1"/>
  <c r="F193" i="1"/>
  <c r="G192" i="1"/>
  <c r="F192" i="1"/>
  <c r="G191" i="1"/>
  <c r="F191" i="1"/>
  <c r="G190" i="1"/>
  <c r="F190" i="1"/>
  <c r="G189" i="1"/>
  <c r="F189" i="1"/>
  <c r="G188" i="1"/>
  <c r="F188" i="1"/>
  <c r="G187" i="1"/>
  <c r="F187" i="1"/>
  <c r="G186" i="1"/>
  <c r="F186" i="1"/>
  <c r="G185" i="1"/>
  <c r="F185" i="1"/>
  <c r="G184" i="1"/>
  <c r="F184" i="1"/>
  <c r="G183" i="1"/>
  <c r="F183" i="1"/>
  <c r="G182" i="1"/>
  <c r="F182" i="1"/>
  <c r="G181" i="1"/>
  <c r="F181" i="1"/>
  <c r="G180" i="1"/>
  <c r="F180" i="1"/>
  <c r="G179" i="1"/>
  <c r="F179" i="1"/>
  <c r="G178" i="1"/>
  <c r="F178" i="1"/>
  <c r="G177" i="1"/>
  <c r="F177" i="1"/>
  <c r="G176" i="1"/>
  <c r="F176" i="1"/>
  <c r="G175" i="1"/>
  <c r="F175" i="1"/>
  <c r="G174" i="1"/>
  <c r="F174" i="1"/>
  <c r="G173" i="1"/>
  <c r="F173" i="1"/>
  <c r="G172" i="1"/>
  <c r="F172" i="1"/>
  <c r="G171" i="1"/>
  <c r="F171" i="1"/>
  <c r="G170" i="1"/>
  <c r="F170" i="1"/>
  <c r="G169" i="1"/>
  <c r="F169" i="1"/>
  <c r="G168" i="1"/>
  <c r="F168" i="1"/>
  <c r="G167" i="1"/>
  <c r="F167" i="1"/>
  <c r="G166" i="1"/>
  <c r="F166" i="1"/>
  <c r="G165" i="1"/>
  <c r="F165" i="1"/>
  <c r="G164" i="1"/>
  <c r="F164" i="1"/>
  <c r="G163" i="1"/>
  <c r="F163" i="1"/>
  <c r="G162" i="1"/>
  <c r="F162" i="1"/>
  <c r="G161" i="1"/>
  <c r="F161" i="1"/>
  <c r="G160" i="1"/>
  <c r="F160" i="1"/>
  <c r="G159" i="1"/>
  <c r="F159" i="1"/>
  <c r="G158" i="1"/>
  <c r="F158" i="1"/>
  <c r="G157" i="1"/>
  <c r="F157" i="1"/>
  <c r="G156" i="1"/>
  <c r="F156" i="1"/>
  <c r="G155" i="1"/>
  <c r="F155" i="1"/>
  <c r="G154" i="1"/>
  <c r="F154" i="1"/>
  <c r="G153" i="1"/>
  <c r="F153" i="1"/>
  <c r="G152" i="1"/>
  <c r="F152" i="1"/>
  <c r="G151" i="1"/>
  <c r="F151" i="1"/>
  <c r="G150" i="1"/>
  <c r="F150" i="1"/>
  <c r="G149" i="1"/>
  <c r="F149" i="1"/>
  <c r="G148" i="1"/>
  <c r="F148" i="1"/>
  <c r="G147" i="1"/>
  <c r="F147" i="1"/>
  <c r="G146" i="1"/>
  <c r="F146" i="1"/>
  <c r="G145" i="1"/>
  <c r="F145" i="1"/>
  <c r="G144" i="1"/>
  <c r="F144" i="1"/>
  <c r="G143" i="1"/>
  <c r="F143" i="1"/>
  <c r="G142" i="1"/>
  <c r="F142" i="1"/>
  <c r="G141" i="1"/>
  <c r="F141" i="1"/>
  <c r="G140" i="1"/>
  <c r="F140" i="1"/>
  <c r="G139" i="1"/>
  <c r="F139" i="1"/>
  <c r="G138" i="1"/>
  <c r="F138" i="1"/>
  <c r="G137" i="1"/>
  <c r="F137" i="1"/>
  <c r="G136" i="1"/>
  <c r="F136" i="1"/>
  <c r="G135" i="1"/>
  <c r="F135" i="1"/>
  <c r="G134" i="1"/>
  <c r="F134" i="1"/>
  <c r="G133" i="1"/>
  <c r="F133" i="1"/>
  <c r="G132" i="1"/>
  <c r="F132" i="1"/>
  <c r="G131" i="1"/>
  <c r="F131" i="1"/>
  <c r="G130" i="1"/>
  <c r="F130" i="1"/>
  <c r="G129" i="1"/>
  <c r="F129" i="1"/>
  <c r="G128" i="1"/>
  <c r="F128" i="1"/>
  <c r="G127" i="1"/>
  <c r="F127" i="1"/>
  <c r="G126" i="1"/>
  <c r="F126" i="1"/>
  <c r="G125" i="1"/>
  <c r="F125" i="1"/>
  <c r="G124" i="1"/>
  <c r="F124" i="1"/>
  <c r="G123" i="1"/>
  <c r="F123" i="1"/>
  <c r="G122" i="1"/>
  <c r="F122" i="1"/>
  <c r="G121" i="1"/>
  <c r="F121" i="1"/>
  <c r="G120" i="1"/>
  <c r="F120" i="1"/>
  <c r="G119" i="1"/>
  <c r="F119" i="1"/>
  <c r="G118" i="1"/>
  <c r="F118" i="1"/>
  <c r="G117" i="1"/>
  <c r="F117" i="1"/>
  <c r="G116" i="1"/>
  <c r="F116" i="1"/>
  <c r="G115" i="1"/>
  <c r="F115" i="1"/>
  <c r="G114" i="1"/>
  <c r="F114" i="1"/>
  <c r="G113" i="1"/>
  <c r="F113" i="1"/>
  <c r="G112" i="1"/>
  <c r="F112" i="1"/>
  <c r="G111" i="1"/>
  <c r="F111" i="1"/>
  <c r="G110" i="1"/>
  <c r="F110" i="1"/>
  <c r="G109" i="1"/>
  <c r="F109" i="1"/>
  <c r="G108" i="1"/>
  <c r="F108" i="1"/>
  <c r="G107" i="1"/>
  <c r="F107" i="1"/>
  <c r="G106" i="1"/>
  <c r="F106" i="1"/>
  <c r="G105" i="1"/>
  <c r="F105" i="1"/>
  <c r="G104" i="1"/>
  <c r="F104" i="1"/>
  <c r="G103" i="1"/>
  <c r="F103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G92" i="1"/>
  <c r="F92" i="1"/>
  <c r="G91" i="1"/>
  <c r="F91" i="1"/>
  <c r="G90" i="1"/>
  <c r="F90" i="1"/>
  <c r="G89" i="1"/>
  <c r="F89" i="1"/>
  <c r="G88" i="1"/>
  <c r="F88" i="1"/>
  <c r="G87" i="1"/>
  <c r="F87" i="1"/>
  <c r="G86" i="1"/>
  <c r="F86" i="1"/>
  <c r="G85" i="1"/>
  <c r="F85" i="1"/>
  <c r="G84" i="1"/>
  <c r="F84" i="1"/>
  <c r="G83" i="1"/>
  <c r="F83" i="1"/>
  <c r="G82" i="1"/>
  <c r="F82" i="1"/>
  <c r="G81" i="1"/>
  <c r="F81" i="1"/>
  <c r="G80" i="1"/>
  <c r="F80" i="1"/>
  <c r="G79" i="1"/>
  <c r="F79" i="1"/>
  <c r="G78" i="1"/>
  <c r="F78" i="1"/>
  <c r="G77" i="1"/>
  <c r="F77" i="1"/>
  <c r="G76" i="1"/>
  <c r="F76" i="1"/>
  <c r="G75" i="1"/>
  <c r="F75" i="1"/>
  <c r="G74" i="1"/>
  <c r="F74" i="1"/>
  <c r="G73" i="1"/>
  <c r="F73" i="1"/>
  <c r="G72" i="1"/>
  <c r="F72" i="1"/>
  <c r="G71" i="1"/>
  <c r="F71" i="1"/>
  <c r="G70" i="1"/>
  <c r="F70" i="1"/>
  <c r="G69" i="1"/>
  <c r="F69" i="1"/>
  <c r="G68" i="1"/>
  <c r="F68" i="1"/>
  <c r="G67" i="1"/>
  <c r="F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G59" i="1"/>
  <c r="F59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8" i="1"/>
  <c r="F28" i="1"/>
  <c r="G27" i="1"/>
  <c r="F27" i="1"/>
  <c r="G26" i="1"/>
  <c r="F26" i="1"/>
  <c r="G25" i="1"/>
  <c r="F25" i="1"/>
  <c r="G24" i="1"/>
  <c r="F24" i="1"/>
  <c r="G23" i="1"/>
  <c r="F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  <c r="G4" i="1"/>
  <c r="F4" i="1"/>
</calcChain>
</file>

<file path=xl/sharedStrings.xml><?xml version="1.0" encoding="utf-8"?>
<sst xmlns="http://schemas.openxmlformats.org/spreadsheetml/2006/main" count="1102" uniqueCount="320">
  <si>
    <t>REGISTRE DECHETS NON DANGEREUX
((Arrêté du 29 février 2012 fixant le contenu des registres mentionnés aux articles R. 541-43 et R. 541-46 du code de l'environnement ))</t>
  </si>
  <si>
    <t>Date d'enlèvement</t>
  </si>
  <si>
    <t>Nature du déchets</t>
  </si>
  <si>
    <t>Quantité de déchets
 (en kg)</t>
  </si>
  <si>
    <t>Unité</t>
  </si>
  <si>
    <t>Installation de destination 
(nom et adresse)</t>
  </si>
  <si>
    <t xml:space="preserve">Transporteur </t>
  </si>
  <si>
    <t>Fiche d'intervention</t>
  </si>
  <si>
    <t>18/01/18</t>
  </si>
  <si>
    <t>PAM</t>
  </si>
  <si>
    <t/>
  </si>
  <si>
    <t>FROIDS</t>
  </si>
  <si>
    <t>8</t>
  </si>
  <si>
    <t>REGISTRE DECHETS NON DANGEREUX
((Arrêté du 29 février 2012 fixant le contenu des registres METAUXentionnés aux articles R. 541-43 et R. 541-46 du code de l'environneMETAUXent ))</t>
  </si>
  <si>
    <t>TOUT VENANT</t>
  </si>
  <si>
    <t>B0300473502</t>
  </si>
  <si>
    <t>GRAVATS SALES</t>
  </si>
  <si>
    <t>B0300472042</t>
  </si>
  <si>
    <t>BOIS</t>
  </si>
  <si>
    <t>B0300471874</t>
  </si>
  <si>
    <t>B0300472374</t>
  </si>
  <si>
    <t>METAUX</t>
  </si>
  <si>
    <t>DECHETS VERTS</t>
  </si>
  <si>
    <t>B0300474375</t>
  </si>
  <si>
    <t>B0300471805</t>
  </si>
  <si>
    <t>B0300471912</t>
  </si>
  <si>
    <t>B0300474376</t>
  </si>
  <si>
    <t>B0300472004</t>
  </si>
  <si>
    <t>B0300471836</t>
  </si>
  <si>
    <t>GRAVATS PROPRES</t>
  </si>
  <si>
    <t>B0300473471</t>
  </si>
  <si>
    <t>B0300472349</t>
  </si>
  <si>
    <t>B0300472476</t>
  </si>
  <si>
    <t>B0300472380</t>
  </si>
  <si>
    <t>B0300474482</t>
  </si>
  <si>
    <t>B0300474481</t>
  </si>
  <si>
    <t>B0300474480</t>
  </si>
  <si>
    <t>B0300474479</t>
  </si>
  <si>
    <t>B0300473737</t>
  </si>
  <si>
    <t>B0300473508</t>
  </si>
  <si>
    <t>B0300472048</t>
  </si>
  <si>
    <t>B0300473539</t>
  </si>
  <si>
    <t>B0300471918</t>
  </si>
  <si>
    <t>B0300473576</t>
  </si>
  <si>
    <t>B0300471880</t>
  </si>
  <si>
    <t>B0300472125</t>
  </si>
  <si>
    <t>B0300471842</t>
  </si>
  <si>
    <t>B0300472010</t>
  </si>
  <si>
    <t>B0300471811</t>
  </si>
  <si>
    <t>B0300471848</t>
  </si>
  <si>
    <t>B0300471817</t>
  </si>
  <si>
    <t>B0300474550</t>
  </si>
  <si>
    <t>B0300471924</t>
  </si>
  <si>
    <t>B0300474555</t>
  </si>
  <si>
    <t>B0300471886</t>
  </si>
  <si>
    <t>B0300473582</t>
  </si>
  <si>
    <t>B0300474515</t>
  </si>
  <si>
    <t>B0300474512</t>
  </si>
  <si>
    <t>B0300472016</t>
  </si>
  <si>
    <t>B0300474514</t>
  </si>
  <si>
    <t>B0300472482</t>
  </si>
  <si>
    <t>B0300472386</t>
  </si>
  <si>
    <t>B0300472355</t>
  </si>
  <si>
    <t>B0300472054</t>
  </si>
  <si>
    <t>B0300473483</t>
  </si>
  <si>
    <t>B0300473514</t>
  </si>
  <si>
    <t>B0300472061</t>
  </si>
  <si>
    <t>B0300472132</t>
  </si>
  <si>
    <t>B0300471893</t>
  </si>
  <si>
    <t>B0300471824</t>
  </si>
  <si>
    <t>B0300472023</t>
  </si>
  <si>
    <t>B0300471855</t>
  </si>
  <si>
    <t>B0300473521</t>
  </si>
  <si>
    <t>B0300473750</t>
  </si>
  <si>
    <t>B0300473552</t>
  </si>
  <si>
    <t>B0300473490</t>
  </si>
  <si>
    <t>B0300472362</t>
  </si>
  <si>
    <t>B0300472393</t>
  </si>
  <si>
    <t>B0300472489</t>
  </si>
  <si>
    <t>B0300474622</t>
  </si>
  <si>
    <t>B0300474623</t>
  </si>
  <si>
    <t>B0300474624</t>
  </si>
  <si>
    <t>B0300472181</t>
  </si>
  <si>
    <t>B0300474663</t>
  </si>
  <si>
    <t>B0300474662</t>
  </si>
  <si>
    <t>B0300474664</t>
  </si>
  <si>
    <t>B0300472167</t>
  </si>
  <si>
    <t>B0300472188</t>
  </si>
  <si>
    <t>B0300472195</t>
  </si>
  <si>
    <t>B0300472699</t>
  </si>
  <si>
    <t>B0300472223</t>
  </si>
  <si>
    <t>B0300472209</t>
  </si>
  <si>
    <t>B0300473757</t>
  </si>
  <si>
    <t>B0300474648</t>
  </si>
  <si>
    <t>B0300471999</t>
  </si>
  <si>
    <t>B0300471831</t>
  </si>
  <si>
    <t>B0300472120</t>
  </si>
  <si>
    <t>B0300471869</t>
  </si>
  <si>
    <t>B0300471800</t>
  </si>
  <si>
    <t>B0300473466</t>
  </si>
  <si>
    <t>B0300471769</t>
  </si>
  <si>
    <t>B0300473726</t>
  </si>
  <si>
    <t>B0300473528</t>
  </si>
  <si>
    <t>B0300472037</t>
  </si>
  <si>
    <t>B0300474644</t>
  </si>
  <si>
    <t>B0300474649</t>
  </si>
  <si>
    <t>B0300472465</t>
  </si>
  <si>
    <t>B0300473565</t>
  </si>
  <si>
    <t>B0300472369</t>
  </si>
  <si>
    <t>B0300474647</t>
  </si>
  <si>
    <t>B0300474646</t>
  </si>
  <si>
    <t>B0300472338</t>
  </si>
  <si>
    <t>B0300471806</t>
  </si>
  <si>
    <t>B0300471837</t>
  </si>
  <si>
    <t>B0300473503</t>
  </si>
  <si>
    <t>B0300472043</t>
  </si>
  <si>
    <t>B0300473472</t>
  </si>
  <si>
    <t>B0300471913</t>
  </si>
  <si>
    <t>B0300474720</t>
  </si>
  <si>
    <t>B0300472471</t>
  </si>
  <si>
    <t>B0300473571</t>
  </si>
  <si>
    <t>B0300474722</t>
  </si>
  <si>
    <t>B0300471875</t>
  </si>
  <si>
    <t>B0300474723</t>
  </si>
  <si>
    <t>B0300474724</t>
  </si>
  <si>
    <t>B0300472011</t>
  </si>
  <si>
    <t>B0300471919</t>
  </si>
  <si>
    <t>B0300472126</t>
  </si>
  <si>
    <t>B0300473577</t>
  </si>
  <si>
    <t>B0300472477</t>
  </si>
  <si>
    <t>B0300472381</t>
  </si>
  <si>
    <t>B0300471843</t>
  </si>
  <si>
    <t>B0300473540</t>
  </si>
  <si>
    <t>B0300473738</t>
  </si>
  <si>
    <t>B0300473478</t>
  </si>
  <si>
    <t>B0300471781</t>
  </si>
  <si>
    <t>B0300472049</t>
  </si>
  <si>
    <t>B0300475995</t>
  </si>
  <si>
    <t>B0300475997</t>
  </si>
  <si>
    <t>B0300475998</t>
  </si>
  <si>
    <t>B0300472350</t>
  </si>
  <si>
    <t>B0300471818</t>
  </si>
  <si>
    <t>B0300471925</t>
  </si>
  <si>
    <t>B0300472483</t>
  </si>
  <si>
    <t>B0300473546</t>
  </si>
  <si>
    <t>B0300473744</t>
  </si>
  <si>
    <t>B0300473515</t>
  </si>
  <si>
    <t>B0300472055</t>
  </si>
  <si>
    <t>B0300473484</t>
  </si>
  <si>
    <t>B0300472387</t>
  </si>
  <si>
    <t>B0300471849</t>
  </si>
  <si>
    <t>B0300476015</t>
  </si>
  <si>
    <t>B0300476016</t>
  </si>
  <si>
    <t>B0300473583</t>
  </si>
  <si>
    <t>B0300476014</t>
  </si>
  <si>
    <t>B0300471887</t>
  </si>
  <si>
    <t>B0300476017</t>
  </si>
  <si>
    <t>B0300473491</t>
  </si>
  <si>
    <t>NEON</t>
  </si>
  <si>
    <t>265116E</t>
  </si>
  <si>
    <t>HUILES DE VIDANGE</t>
  </si>
  <si>
    <t>0088899A</t>
  </si>
  <si>
    <t>B0300472062</t>
  </si>
  <si>
    <t>B0300471825</t>
  </si>
  <si>
    <t>B0300471856</t>
  </si>
  <si>
    <t>B0300472490</t>
  </si>
  <si>
    <t>B0300473522</t>
  </si>
  <si>
    <t>B0300471932</t>
  </si>
  <si>
    <t>BAL085</t>
  </si>
  <si>
    <t>B0300471894</t>
  </si>
  <si>
    <t>B0300473553</t>
  </si>
  <si>
    <t>B0300472133</t>
  </si>
  <si>
    <t>B0300473590</t>
  </si>
  <si>
    <t>B0300476072</t>
  </si>
  <si>
    <t>B0300472024</t>
  </si>
  <si>
    <t>B0300476073</t>
  </si>
  <si>
    <t>B0300472394</t>
  </si>
  <si>
    <t>B0300476075</t>
  </si>
  <si>
    <t>B0300472031</t>
  </si>
  <si>
    <t>B0300471901</t>
  </si>
  <si>
    <t>B0300472140</t>
  </si>
  <si>
    <t>B0300471863</t>
  </si>
  <si>
    <t>B0300472168</t>
  </si>
  <si>
    <t>B0300476188</t>
  </si>
  <si>
    <t>B0300476189</t>
  </si>
  <si>
    <t>B0300476190</t>
  </si>
  <si>
    <t>B0300472182</t>
  </si>
  <si>
    <t>B0300472189</t>
  </si>
  <si>
    <t>B0300472196</t>
  </si>
  <si>
    <t>B0300472693</t>
  </si>
  <si>
    <t>B0300472707</t>
  </si>
  <si>
    <t>B0300472700</t>
  </si>
  <si>
    <t>B0300473758</t>
  </si>
  <si>
    <t>2400</t>
  </si>
  <si>
    <t>0103306</t>
  </si>
  <si>
    <t>12/01/18</t>
  </si>
  <si>
    <t>PEINTURES</t>
  </si>
  <si>
    <t>3</t>
  </si>
  <si>
    <t>131077-0000200</t>
  </si>
  <si>
    <t>15/01/18</t>
  </si>
  <si>
    <t>B0300473467</t>
  </si>
  <si>
    <t>B0300472038</t>
  </si>
  <si>
    <t>0103301</t>
  </si>
  <si>
    <t>2308</t>
  </si>
  <si>
    <t>B0300471832</t>
  </si>
  <si>
    <t>B0300473498</t>
  </si>
  <si>
    <t>103302</t>
  </si>
  <si>
    <t>B0300472466</t>
  </si>
  <si>
    <t>B0300473529</t>
  </si>
  <si>
    <t>B0300471801</t>
  </si>
  <si>
    <t>B0300471870</t>
  </si>
  <si>
    <t>B0300473727</t>
  </si>
  <si>
    <t>B0300472000</t>
  </si>
  <si>
    <t>B0300467199</t>
  </si>
  <si>
    <t>B0300473566</t>
  </si>
  <si>
    <t>B0300472339</t>
  </si>
  <si>
    <t>B0300476200</t>
  </si>
  <si>
    <t>16/01/18</t>
  </si>
  <si>
    <t>8100</t>
  </si>
  <si>
    <t>b0300473473</t>
  </si>
  <si>
    <t>4060</t>
  </si>
  <si>
    <t>B0300472044</t>
  </si>
  <si>
    <t>3620</t>
  </si>
  <si>
    <t>B0300471807</t>
  </si>
  <si>
    <t>3020</t>
  </si>
  <si>
    <t>B0300471838</t>
  </si>
  <si>
    <t>2214</t>
  </si>
  <si>
    <t>1360</t>
  </si>
  <si>
    <t>B0300471914</t>
  </si>
  <si>
    <t>5550</t>
  </si>
  <si>
    <t>B0300473504</t>
  </si>
  <si>
    <t>4700</t>
  </si>
  <si>
    <t>0103303</t>
  </si>
  <si>
    <t>3980</t>
  </si>
  <si>
    <t>0103304</t>
  </si>
  <si>
    <t>2060</t>
  </si>
  <si>
    <t>B0300471876</t>
  </si>
  <si>
    <t>5150</t>
  </si>
  <si>
    <t>B0300473535</t>
  </si>
  <si>
    <t>PNEUS</t>
  </si>
  <si>
    <t>150</t>
  </si>
  <si>
    <t>???</t>
  </si>
  <si>
    <t>1300</t>
  </si>
  <si>
    <t>B0300472006</t>
  </si>
  <si>
    <t>B0300473733</t>
  </si>
  <si>
    <t>B0300476253</t>
  </si>
  <si>
    <t>B0300476254</t>
  </si>
  <si>
    <t>B0300476255</t>
  </si>
  <si>
    <t>2600</t>
  </si>
  <si>
    <t>B0300476251</t>
  </si>
  <si>
    <t>10500</t>
  </si>
  <si>
    <t>B0300473479</t>
  </si>
  <si>
    <t>6</t>
  </si>
  <si>
    <t>131194-0000202</t>
  </si>
  <si>
    <t>17/01/18</t>
  </si>
  <si>
    <t>2340</t>
  </si>
  <si>
    <t>B0300472050</t>
  </si>
  <si>
    <t>880</t>
  </si>
  <si>
    <t>B0300471813</t>
  </si>
  <si>
    <t>9700</t>
  </si>
  <si>
    <t>B0300473510</t>
  </si>
  <si>
    <t>HORS FROIDS</t>
  </si>
  <si>
    <t>1274077</t>
  </si>
  <si>
    <t>4</t>
  </si>
  <si>
    <t>1</t>
  </si>
  <si>
    <t>ECRANS</t>
  </si>
  <si>
    <t>1500</t>
  </si>
  <si>
    <t>B0300471920</t>
  </si>
  <si>
    <t>2219</t>
  </si>
  <si>
    <t>1560</t>
  </si>
  <si>
    <t>B0300471844</t>
  </si>
  <si>
    <t>1900</t>
  </si>
  <si>
    <t>B0300471882</t>
  </si>
  <si>
    <t>3150</t>
  </si>
  <si>
    <t>B0300471782</t>
  </si>
  <si>
    <t>17.01.18</t>
  </si>
  <si>
    <t>10100</t>
  </si>
  <si>
    <t>B0300473541</t>
  </si>
  <si>
    <t>3480</t>
  </si>
  <si>
    <t>B0300473739</t>
  </si>
  <si>
    <t>1700</t>
  </si>
  <si>
    <t>B0300472012</t>
  </si>
  <si>
    <t>B0300476310</t>
  </si>
  <si>
    <t>3040</t>
  </si>
  <si>
    <t>B0300472382</t>
  </si>
  <si>
    <t>7950</t>
  </si>
  <si>
    <t>B0300473485</t>
  </si>
  <si>
    <t>2560</t>
  </si>
  <si>
    <t>B0300472056</t>
  </si>
  <si>
    <t>4100</t>
  </si>
  <si>
    <t>0103305</t>
  </si>
  <si>
    <t>4480</t>
  </si>
  <si>
    <t>0103309</t>
  </si>
  <si>
    <t>0103308</t>
  </si>
  <si>
    <t>0103307</t>
  </si>
  <si>
    <t>1200</t>
  </si>
  <si>
    <t>B0300471819</t>
  </si>
  <si>
    <t>4340</t>
  </si>
  <si>
    <t>0103310</t>
  </si>
  <si>
    <t>3060</t>
  </si>
  <si>
    <t>B0300471926</t>
  </si>
  <si>
    <t>7500</t>
  </si>
  <si>
    <t>B0300473516</t>
  </si>
  <si>
    <t>4240</t>
  </si>
  <si>
    <t>0103311</t>
  </si>
  <si>
    <t>7850</t>
  </si>
  <si>
    <t>B0300473547</t>
  </si>
  <si>
    <t>5160</t>
  </si>
  <si>
    <t>B0300473745</t>
  </si>
  <si>
    <t>2500</t>
  </si>
  <si>
    <t>B0300471850</t>
  </si>
  <si>
    <t>2020</t>
  </si>
  <si>
    <t>B0300476354</t>
  </si>
  <si>
    <t>1920</t>
  </si>
  <si>
    <t>B0300473584</t>
  </si>
  <si>
    <t>2540</t>
  </si>
  <si>
    <t>B0300472484</t>
  </si>
  <si>
    <t>B0300471888</t>
  </si>
  <si>
    <t>3180</t>
  </si>
  <si>
    <t>B0300472018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</si>
</sst>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4"/>
      <color indexed="6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11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164" fontId="4" fillId="0" borderId="3" xfId="1" applyNumberFormat="1" applyFont="1" applyBorder="1" applyAlignment="1">
      <alignment horizontal="center" wrapText="1"/>
    </xf>
    <xf numFmtId="14" fontId="4" fillId="0" borderId="3" xfId="1" applyNumberFormat="1" applyFont="1" applyBorder="1" applyAlignment="1">
      <alignment horizontal="center" wrapText="1"/>
    </xf>
    <xf numFmtId="0" fontId="4" fillId="0" borderId="3" xfId="1" applyFont="1" applyBorder="1" applyAlignment="1">
      <alignment horizont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wrapText="1"/>
    </xf>
    <xf numFmtId="164" fontId="5" fillId="0" borderId="3" xfId="1" applyNumberFormat="1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/>
    </xf>
    <xf numFmtId="0" fontId="5" fillId="0" borderId="3" xfId="1" applyNumberFormat="1" applyFont="1" applyBorder="1" applyAlignment="1">
      <alignment horizontal="center" wrapText="1"/>
    </xf>
    <xf numFmtId="0" fontId="7" fillId="0" borderId="3" xfId="1" applyFont="1" applyBorder="1" applyAlignment="1">
      <alignment horizontal="center" wrapText="1"/>
    </xf>
    <xf numFmtId="164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vertical="center" wrapText="1"/>
    </xf>
    <xf numFmtId="0" fontId="1" fillId="0" borderId="0" xfId="1" applyNumberFormat="1" applyAlignment="1">
      <alignment horizontal="center" wrapText="1"/>
    </xf>
    <xf numFmtId="0" fontId="1" fillId="0" borderId="0" xfId="1" applyNumberFormat="1" applyAlignment="1">
      <alignment horizontal="center"/>
    </xf>
    <xf numFmtId="164" fontId="1" fillId="0" borderId="0" xfId="1" applyNumberFormat="1" applyAlignment="1">
      <alignment horizontal="center" wrapText="1"/>
    </xf>
    <xf numFmtId="0" fontId="5" fillId="0" borderId="3" xfId="1" applyNumberFormat="1" applyFont="1" applyBorder="1" applyAlignment="1">
      <alignment horizontal="center" wrapText="1"/>
    </xf>
    <xf numFmtId="49" fontId="5" fillId="0" borderId="3" xfId="1" applyNumberFormat="1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7" fillId="0" borderId="3" xfId="1" applyFont="1" applyBorder="1" applyAlignment="1">
      <alignment horizontal="center" wrapTex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wrapText="1"/>
    </xf>
    <xf numFmtId="49" fontId="5" fillId="0" borderId="3" xfId="1" applyNumberFormat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6"/>
  <sheetViews>
    <sheetView tabSelected="1" topLeftCell="A183" workbookViewId="0">
      <selection activeCell="H84" sqref="H84:H196"/>
    </sheetView>
  </sheetViews>
  <sheetFormatPr baseColWidth="10" defaultRowHeight="16" x14ac:dyDescent="0.2"/>
  <cols>
    <col min="1" max="1" width="29.83203125" style="12" customWidth="1"/>
    <col min="2" max="2" width="20.83203125" style="13" customWidth="1"/>
    <col min="3" max="3" width="14.5" style="13" customWidth="1"/>
    <col min="4" max="5" width="20.33203125" style="13" customWidth="1"/>
    <col min="6" max="6" width="51.33203125" style="14" customWidth="1"/>
    <col min="7" max="7" width="32.6640625" style="15" customWidth="1"/>
    <col min="8" max="8" width="32.5" style="16" customWidth="1"/>
  </cols>
  <sheetData>
    <row r="1" spans="1:8" ht="18" x14ac:dyDescent="0.2">
      <c r="A1" s="22"/>
      <c r="B1" s="23"/>
      <c r="C1" s="24" t="s">
        <v>0</v>
      </c>
      <c r="D1" s="24"/>
      <c r="E1" s="24"/>
      <c r="F1" s="24"/>
      <c r="G1" s="24"/>
      <c r="H1" s="24"/>
    </row>
    <row r="2" spans="1:8" ht="32" x14ac:dyDescent="0.2">
      <c r="A2" s="1" t="s">
        <v>1</v>
      </c>
      <c r="B2" s="2" t="s">
        <v>2</v>
      </c>
      <c r="C2" s="25" t="s">
        <v>3</v>
      </c>
      <c r="D2" s="25"/>
      <c r="E2" s="3" t="s">
        <v>4</v>
      </c>
      <c r="F2" s="4" t="s">
        <v>5</v>
      </c>
      <c r="G2" s="5" t="s">
        <v>6</v>
      </c>
      <c r="H2" s="5" t="s">
        <v>7</v>
      </c>
    </row>
    <row r="3" spans="1:8" x14ac:dyDescent="0.2">
      <c r="A3" s="6">
        <v>43102</v>
      </c>
      <c r="B3" s="8" t="s">
        <v>14</v>
      </c>
      <c r="C3" s="20"/>
      <c r="D3" s="20"/>
      <c r="E3" s="8"/>
      <c r="F3" s="9" t="str">
        <f t="shared" ref="F3" si="0">IF(B3="TOUT VENANT","Véolia Nice Tri - Parc d'activité logistique",IF(B3="DECHETS VERTS","Orédui Carros Compostage - ZI de la Grave",IF(B3="GRAVATS PROPRES","La Gaude K3 Sita Sud - 5211 Rte de St Jeannet",IF(B3="GRAVATS SALES","Véolia Nice Tri - 20 Ch du Saquier",IF(B3="BOIS","SEAS La Glacière - 1019 Rte de la Grasse",IF(B3="METAUX","Carros",IF(B3="NEON","Sofovar - 126 Av Louis Lépine - 83600 Fréjus",IF(B3="PEINTURES","Orédui - ZI Bois de Grasse - 06310 Grasse",IF(B3="FROIDS","SEAS - 1079 Rte de Grasse - 06270 Villeneuve Loubet",IF(B3="HORS FROIDS","SEAS - 1079 Rte de Grasse - 06270 Villeneuve Loubet",IF(B3="PAM","SEAS - 1079 Rte de Grasse - 06270 Villeneuve Loubet",IF(B3="ECRANS","SEAS - 1079 Rte de Grasse - 06270 Villeneuve Loubet",IF(B3="HUILES DE VIDANGE","SERAHU - 68 Ch de la Campanette - 06800 Cagnes sur Mer")))))))))))))</f>
        <v>Véolia Nice Tri - Parc d'activité logistique</v>
      </c>
      <c r="G3" s="18" t="str">
        <f t="shared" ref="G3" si="1">IF(OR(B3="TOUT VENANT",B3="DECHETS VERTS",B3="GRAVATS SALES",B3="GRAVATS PROPRES",B3="BOIS"),"SUEZ",IF(OR(B3="FROIDS",B3="HORS FROIDS",B3="PAM",B3="ECRANS"),"SEAS",IF(OR(B3="METAUX"),"DERICHEBOURG",IF(OR(B3="NEON"),"SOFOVAR",IF(OR(B3="PEINTURES"),"OREDUI",IF(OR(B3="HUILES DE VIDANGE"),"SERAHU"))))))</f>
        <v>SUEZ</v>
      </c>
      <c r="H3" s="18" t="s">
        <v>15</v>
      </c>
    </row>
    <row r="4" spans="1:8" x14ac:dyDescent="0.2">
      <c r="A4" s="6">
        <v>43102</v>
      </c>
      <c r="B4" s="8" t="s">
        <v>16</v>
      </c>
      <c r="C4" s="20"/>
      <c r="D4" s="20"/>
      <c r="E4" s="8"/>
      <c r="F4" s="9" t="str">
        <f t="shared" ref="F4:F67" si="2">IF(B4="TOUT VENANT","Véolia Nice Tri - Parc d'activité logistique",IF(B4="DECHETS VERTS","Orédui Carros Compostage - ZI de la Grave",IF(B4="GRAVATS PROPRES","La Gaude K3 Sita Sud - 5211 Rte de St Jeannet",IF(B4="GRAVATS SALES","Véolia Nice Tri - 20 Ch du Saquier",IF(B4="BOIS","SEAS La Glacière - 1019 Rte de la Grasse",IF(B4="METAUX","Carros",IF(B4="NEON","Sofovar - 126 Av Louis Lépine - 83600 Fréjus",IF(B4="PEINTURES","Orédui - ZI Bois de Grasse - 06310 Grasse",IF(B4="FROIDS","SEAS - 1079 Rte de Grasse - 06270 Villeneuve Loubet",IF(B4="HORS FROIDS","SEAS - 1079 Rte de Grasse - 06270 Villeneuve Loubet",IF(B4="PAM","SEAS - 1079 Rte de Grasse - 06270 Villeneuve Loubet",IF(B4="ECRANS","SEAS - 1079 Rte de Grasse - 06270 Villeneuve Loubet",IF(B4="HUILES DE VIDANGE","SERAHU - 68 Ch de la Campanette - 06800 Cagnes sur Mer")))))))))))))</f>
        <v>Véolia Nice Tri - 20 Ch du Saquier</v>
      </c>
      <c r="G4" s="10" t="str">
        <f t="shared" ref="G4:G67" si="3">IF(OR(B4="TOUT VENANT",B4="DECHETS VERTS",B4="GRAVATS SALES",B4="GRAVATS PROPRES",B4="BOIS"),"SUEZ",IF(OR(B4="FROIDS",B4="HORS FROIDS",B4="PAM",B4="ECRANS"),"SEAS",IF(OR(B4="METAUX"),"DERICHEBOURG",IF(OR(B4="NEON"),"SOFOVAR",IF(OR(B4="PEINTURES"),"OREDUI",IF(OR(B4="HUILES DE VIDANGE"),"SERAHU"))))))</f>
        <v>SUEZ</v>
      </c>
      <c r="H4" s="18" t="s">
        <v>17</v>
      </c>
    </row>
    <row r="5" spans="1:8" x14ac:dyDescent="0.2">
      <c r="A5" s="6">
        <v>43102</v>
      </c>
      <c r="B5" s="8" t="s">
        <v>18</v>
      </c>
      <c r="C5" s="20">
        <v>1100</v>
      </c>
      <c r="D5" s="20"/>
      <c r="E5" s="8"/>
      <c r="F5" s="9" t="str">
        <f t="shared" si="2"/>
        <v>SEAS La Glacière - 1019 Rte de la Grasse</v>
      </c>
      <c r="G5" s="10" t="str">
        <f t="shared" si="3"/>
        <v>SUEZ</v>
      </c>
      <c r="H5" s="18" t="s">
        <v>19</v>
      </c>
    </row>
    <row r="6" spans="1:8" x14ac:dyDescent="0.2">
      <c r="A6" s="6">
        <v>43102</v>
      </c>
      <c r="B6" s="8" t="s">
        <v>14</v>
      </c>
      <c r="C6" s="20">
        <v>1720</v>
      </c>
      <c r="D6" s="20"/>
      <c r="E6" s="8"/>
      <c r="F6" s="9" t="str">
        <f t="shared" si="2"/>
        <v>Véolia Nice Tri - Parc d'activité logistique</v>
      </c>
      <c r="G6" s="10" t="str">
        <f t="shared" si="3"/>
        <v>SUEZ</v>
      </c>
      <c r="H6" s="18" t="s">
        <v>20</v>
      </c>
    </row>
    <row r="7" spans="1:8" x14ac:dyDescent="0.2">
      <c r="A7" s="6">
        <v>43102</v>
      </c>
      <c r="B7" s="8" t="s">
        <v>21</v>
      </c>
      <c r="C7" s="21"/>
      <c r="D7" s="21"/>
      <c r="E7" s="11"/>
      <c r="F7" s="9" t="str">
        <f t="shared" si="2"/>
        <v>Carros</v>
      </c>
      <c r="G7" s="10" t="str">
        <f t="shared" si="3"/>
        <v>DERICHEBOURG</v>
      </c>
      <c r="H7" s="18">
        <v>2461</v>
      </c>
    </row>
    <row r="8" spans="1:8" x14ac:dyDescent="0.2">
      <c r="A8" s="6">
        <v>43102</v>
      </c>
      <c r="B8" s="8" t="s">
        <v>22</v>
      </c>
      <c r="C8" s="20">
        <v>1060</v>
      </c>
      <c r="D8" s="20"/>
      <c r="E8" s="8"/>
      <c r="F8" s="9" t="str">
        <f t="shared" si="2"/>
        <v>Orédui Carros Compostage - ZI de la Grave</v>
      </c>
      <c r="G8" s="10" t="str">
        <f t="shared" si="3"/>
        <v>SUEZ</v>
      </c>
      <c r="H8" s="18" t="s">
        <v>23</v>
      </c>
    </row>
    <row r="9" spans="1:8" x14ac:dyDescent="0.2">
      <c r="A9" s="6">
        <v>43102</v>
      </c>
      <c r="B9" s="8" t="s">
        <v>22</v>
      </c>
      <c r="C9" s="20">
        <v>2900</v>
      </c>
      <c r="D9" s="20"/>
      <c r="E9" s="8"/>
      <c r="F9" s="9" t="str">
        <f t="shared" si="2"/>
        <v>Orédui Carros Compostage - ZI de la Grave</v>
      </c>
      <c r="G9" s="10" t="str">
        <f t="shared" si="3"/>
        <v>SUEZ</v>
      </c>
      <c r="H9" s="18" t="s">
        <v>24</v>
      </c>
    </row>
    <row r="10" spans="1:8" x14ac:dyDescent="0.2">
      <c r="A10" s="6">
        <v>43102</v>
      </c>
      <c r="B10" s="8" t="s">
        <v>22</v>
      </c>
      <c r="C10" s="20">
        <v>3280</v>
      </c>
      <c r="D10" s="20"/>
      <c r="E10" s="8"/>
      <c r="F10" s="9" t="str">
        <f t="shared" si="2"/>
        <v>Orédui Carros Compostage - ZI de la Grave</v>
      </c>
      <c r="G10" s="10" t="str">
        <f t="shared" si="3"/>
        <v>SUEZ</v>
      </c>
      <c r="H10" s="18" t="s">
        <v>25</v>
      </c>
    </row>
    <row r="11" spans="1:8" x14ac:dyDescent="0.2">
      <c r="A11" s="6">
        <v>43102</v>
      </c>
      <c r="B11" s="8" t="s">
        <v>18</v>
      </c>
      <c r="C11" s="20">
        <v>1580</v>
      </c>
      <c r="D11" s="20"/>
      <c r="E11" s="8"/>
      <c r="F11" s="9" t="str">
        <f t="shared" si="2"/>
        <v>SEAS La Glacière - 1019 Rte de la Grasse</v>
      </c>
      <c r="G11" s="10" t="str">
        <f t="shared" si="3"/>
        <v>SUEZ</v>
      </c>
      <c r="H11" s="18" t="s">
        <v>26</v>
      </c>
    </row>
    <row r="12" spans="1:8" x14ac:dyDescent="0.2">
      <c r="A12" s="6">
        <v>43102</v>
      </c>
      <c r="B12" s="8" t="s">
        <v>22</v>
      </c>
      <c r="C12" s="20">
        <v>1060</v>
      </c>
      <c r="D12" s="20"/>
      <c r="E12" s="8"/>
      <c r="F12" s="9" t="str">
        <f t="shared" si="2"/>
        <v>Orédui Carros Compostage - ZI de la Grave</v>
      </c>
      <c r="G12" s="10" t="str">
        <f t="shared" si="3"/>
        <v>SUEZ</v>
      </c>
      <c r="H12" s="18" t="s">
        <v>23</v>
      </c>
    </row>
    <row r="13" spans="1:8" x14ac:dyDescent="0.2">
      <c r="A13" s="6">
        <v>43102</v>
      </c>
      <c r="B13" s="8" t="s">
        <v>18</v>
      </c>
      <c r="C13" s="20">
        <v>2020</v>
      </c>
      <c r="D13" s="20"/>
      <c r="E13" s="8"/>
      <c r="F13" s="9" t="str">
        <f t="shared" si="2"/>
        <v>SEAS La Glacière - 1019 Rte de la Grasse</v>
      </c>
      <c r="G13" s="10" t="str">
        <f t="shared" si="3"/>
        <v>SUEZ</v>
      </c>
      <c r="H13" s="18" t="s">
        <v>27</v>
      </c>
    </row>
    <row r="14" spans="1:8" x14ac:dyDescent="0.2">
      <c r="A14" s="6">
        <v>43102</v>
      </c>
      <c r="B14" s="8" t="s">
        <v>18</v>
      </c>
      <c r="C14" s="20">
        <v>1780</v>
      </c>
      <c r="D14" s="20"/>
      <c r="E14" s="8"/>
      <c r="F14" s="9" t="str">
        <f t="shared" si="2"/>
        <v>SEAS La Glacière - 1019 Rte de la Grasse</v>
      </c>
      <c r="G14" s="10" t="str">
        <f t="shared" si="3"/>
        <v>SUEZ</v>
      </c>
      <c r="H14" s="18" t="s">
        <v>28</v>
      </c>
    </row>
    <row r="15" spans="1:8" x14ac:dyDescent="0.2">
      <c r="A15" s="6">
        <v>43102</v>
      </c>
      <c r="B15" s="8" t="s">
        <v>29</v>
      </c>
      <c r="C15" s="20"/>
      <c r="D15" s="20"/>
      <c r="E15" s="8"/>
      <c r="F15" s="9" t="str">
        <f t="shared" si="2"/>
        <v>La Gaude K3 Sita Sud - 5211 Rte de St Jeannet</v>
      </c>
      <c r="G15" s="10" t="str">
        <f t="shared" si="3"/>
        <v>SUEZ</v>
      </c>
      <c r="H15" s="18" t="s">
        <v>30</v>
      </c>
    </row>
    <row r="16" spans="1:8" x14ac:dyDescent="0.2">
      <c r="A16" s="6">
        <v>42738</v>
      </c>
      <c r="B16" s="8" t="s">
        <v>21</v>
      </c>
      <c r="C16" s="20"/>
      <c r="D16" s="20"/>
      <c r="E16" s="8"/>
      <c r="F16" s="9" t="str">
        <f t="shared" si="2"/>
        <v>Carros</v>
      </c>
      <c r="G16" s="10" t="str">
        <f t="shared" si="3"/>
        <v>DERICHEBOURG</v>
      </c>
      <c r="H16" s="18">
        <v>2464</v>
      </c>
    </row>
    <row r="17" spans="1:8" x14ac:dyDescent="0.2">
      <c r="A17" s="6">
        <v>43103</v>
      </c>
      <c r="B17" s="8" t="s">
        <v>14</v>
      </c>
      <c r="C17" s="20"/>
      <c r="D17" s="20"/>
      <c r="E17" s="8"/>
      <c r="F17" s="9" t="str">
        <f t="shared" si="2"/>
        <v>Véolia Nice Tri - Parc d'activité logistique</v>
      </c>
      <c r="G17" s="10" t="str">
        <f t="shared" si="3"/>
        <v>SUEZ</v>
      </c>
      <c r="H17" s="18" t="s">
        <v>31</v>
      </c>
    </row>
    <row r="18" spans="1:8" x14ac:dyDescent="0.2">
      <c r="A18" s="6">
        <v>43103</v>
      </c>
      <c r="B18" s="8" t="s">
        <v>14</v>
      </c>
      <c r="C18" s="20"/>
      <c r="D18" s="20"/>
      <c r="E18" s="8"/>
      <c r="F18" s="9" t="str">
        <f t="shared" si="2"/>
        <v>Véolia Nice Tri - Parc d'activité logistique</v>
      </c>
      <c r="G18" s="10" t="str">
        <f t="shared" si="3"/>
        <v>SUEZ</v>
      </c>
      <c r="H18" s="18" t="s">
        <v>32</v>
      </c>
    </row>
    <row r="19" spans="1:8" x14ac:dyDescent="0.2">
      <c r="A19" s="6">
        <v>43103</v>
      </c>
      <c r="B19" s="8" t="s">
        <v>14</v>
      </c>
      <c r="C19" s="20"/>
      <c r="D19" s="20"/>
      <c r="E19" s="8"/>
      <c r="F19" s="9" t="str">
        <f t="shared" si="2"/>
        <v>Véolia Nice Tri - Parc d'activité logistique</v>
      </c>
      <c r="G19" s="10" t="str">
        <f t="shared" si="3"/>
        <v>SUEZ</v>
      </c>
      <c r="H19" s="18" t="s">
        <v>33</v>
      </c>
    </row>
    <row r="20" spans="1:8" x14ac:dyDescent="0.2">
      <c r="A20" s="6">
        <v>43103</v>
      </c>
      <c r="B20" s="8" t="s">
        <v>14</v>
      </c>
      <c r="C20" s="20"/>
      <c r="D20" s="20"/>
      <c r="E20" s="8"/>
      <c r="F20" s="9" t="str">
        <f t="shared" si="2"/>
        <v>Véolia Nice Tri - Parc d'activité logistique</v>
      </c>
      <c r="G20" s="10" t="str">
        <f t="shared" si="3"/>
        <v>SUEZ</v>
      </c>
      <c r="H20" s="18" t="s">
        <v>34</v>
      </c>
    </row>
    <row r="21" spans="1:8" x14ac:dyDescent="0.2">
      <c r="A21" s="6">
        <v>43103</v>
      </c>
      <c r="B21" s="8" t="s">
        <v>14</v>
      </c>
      <c r="C21" s="20"/>
      <c r="D21" s="20"/>
      <c r="E21" s="8"/>
      <c r="F21" s="9" t="str">
        <f t="shared" si="2"/>
        <v>Véolia Nice Tri - Parc d'activité logistique</v>
      </c>
      <c r="G21" s="10" t="str">
        <f t="shared" si="3"/>
        <v>SUEZ</v>
      </c>
      <c r="H21" s="18" t="s">
        <v>35</v>
      </c>
    </row>
    <row r="22" spans="1:8" x14ac:dyDescent="0.2">
      <c r="A22" s="6">
        <v>43103</v>
      </c>
      <c r="B22" s="8" t="s">
        <v>14</v>
      </c>
      <c r="C22" s="20"/>
      <c r="D22" s="20"/>
      <c r="E22" s="8"/>
      <c r="F22" s="9" t="str">
        <f t="shared" si="2"/>
        <v>Véolia Nice Tri - Parc d'activité logistique</v>
      </c>
      <c r="G22" s="10" t="str">
        <f t="shared" si="3"/>
        <v>SUEZ</v>
      </c>
      <c r="H22" s="18" t="s">
        <v>36</v>
      </c>
    </row>
    <row r="23" spans="1:8" x14ac:dyDescent="0.2">
      <c r="A23" s="6">
        <v>43103</v>
      </c>
      <c r="B23" s="8" t="s">
        <v>14</v>
      </c>
      <c r="C23" s="20"/>
      <c r="D23" s="20"/>
      <c r="E23" s="8"/>
      <c r="F23" s="9" t="str">
        <f t="shared" si="2"/>
        <v>Véolia Nice Tri - Parc d'activité logistique</v>
      </c>
      <c r="G23" s="10" t="str">
        <f t="shared" si="3"/>
        <v>SUEZ</v>
      </c>
      <c r="H23" s="18" t="s">
        <v>37</v>
      </c>
    </row>
    <row r="24" spans="1:8" x14ac:dyDescent="0.2">
      <c r="A24" s="6">
        <v>43103</v>
      </c>
      <c r="B24" s="8" t="s">
        <v>16</v>
      </c>
      <c r="C24" s="20"/>
      <c r="D24" s="20"/>
      <c r="E24" s="8"/>
      <c r="F24" s="9" t="str">
        <f t="shared" si="2"/>
        <v>Véolia Nice Tri - 20 Ch du Saquier</v>
      </c>
      <c r="G24" s="10" t="str">
        <f t="shared" si="3"/>
        <v>SUEZ</v>
      </c>
      <c r="H24" s="18" t="s">
        <v>38</v>
      </c>
    </row>
    <row r="25" spans="1:8" x14ac:dyDescent="0.2">
      <c r="A25" s="6">
        <v>43103</v>
      </c>
      <c r="B25" s="8" t="s">
        <v>29</v>
      </c>
      <c r="C25" s="20"/>
      <c r="D25" s="20"/>
      <c r="E25" s="8"/>
      <c r="F25" s="9" t="str">
        <f t="shared" si="2"/>
        <v>La Gaude K3 Sita Sud - 5211 Rte de St Jeannet</v>
      </c>
      <c r="G25" s="10" t="str">
        <f t="shared" si="3"/>
        <v>SUEZ</v>
      </c>
      <c r="H25" s="18" t="s">
        <v>39</v>
      </c>
    </row>
    <row r="26" spans="1:8" x14ac:dyDescent="0.2">
      <c r="A26" s="6">
        <v>43103</v>
      </c>
      <c r="B26" s="8" t="s">
        <v>16</v>
      </c>
      <c r="C26" s="20"/>
      <c r="D26" s="20"/>
      <c r="E26" s="8"/>
      <c r="F26" s="9" t="str">
        <f t="shared" si="2"/>
        <v>Véolia Nice Tri - 20 Ch du Saquier</v>
      </c>
      <c r="G26" s="10" t="str">
        <f t="shared" si="3"/>
        <v>SUEZ</v>
      </c>
      <c r="H26" s="18" t="s">
        <v>40</v>
      </c>
    </row>
    <row r="27" spans="1:8" x14ac:dyDescent="0.2">
      <c r="A27" s="6">
        <v>43103</v>
      </c>
      <c r="B27" s="8" t="s">
        <v>29</v>
      </c>
      <c r="C27" s="20"/>
      <c r="D27" s="20"/>
      <c r="E27" s="8"/>
      <c r="F27" s="9" t="str">
        <f t="shared" si="2"/>
        <v>La Gaude K3 Sita Sud - 5211 Rte de St Jeannet</v>
      </c>
      <c r="G27" s="10" t="str">
        <f t="shared" si="3"/>
        <v>SUEZ</v>
      </c>
      <c r="H27" s="18" t="s">
        <v>41</v>
      </c>
    </row>
    <row r="28" spans="1:8" x14ac:dyDescent="0.2">
      <c r="A28" s="6">
        <v>43103</v>
      </c>
      <c r="B28" s="8" t="s">
        <v>22</v>
      </c>
      <c r="C28" s="20">
        <v>980</v>
      </c>
      <c r="D28" s="20"/>
      <c r="E28" s="8"/>
      <c r="F28" s="9" t="str">
        <f t="shared" si="2"/>
        <v>Orédui Carros Compostage - ZI de la Grave</v>
      </c>
      <c r="G28" s="10" t="str">
        <f t="shared" si="3"/>
        <v>SUEZ</v>
      </c>
      <c r="H28" s="18" t="s">
        <v>42</v>
      </c>
    </row>
    <row r="29" spans="1:8" x14ac:dyDescent="0.2">
      <c r="A29" s="6">
        <v>43103</v>
      </c>
      <c r="B29" s="8" t="s">
        <v>14</v>
      </c>
      <c r="C29" s="20">
        <v>1340</v>
      </c>
      <c r="D29" s="20"/>
      <c r="E29" s="8"/>
      <c r="F29" s="9" t="str">
        <f t="shared" si="2"/>
        <v>Véolia Nice Tri - Parc d'activité logistique</v>
      </c>
      <c r="G29" s="10" t="str">
        <f t="shared" si="3"/>
        <v>SUEZ</v>
      </c>
      <c r="H29" s="18" t="s">
        <v>43</v>
      </c>
    </row>
    <row r="30" spans="1:8" x14ac:dyDescent="0.2">
      <c r="A30" s="6">
        <v>43103</v>
      </c>
      <c r="B30" s="8" t="s">
        <v>18</v>
      </c>
      <c r="C30" s="20">
        <v>2240</v>
      </c>
      <c r="D30" s="20"/>
      <c r="E30" s="8"/>
      <c r="F30" s="9" t="str">
        <f t="shared" si="2"/>
        <v>SEAS La Glacière - 1019 Rte de la Grasse</v>
      </c>
      <c r="G30" s="10" t="str">
        <f t="shared" si="3"/>
        <v>SUEZ</v>
      </c>
      <c r="H30" s="18" t="s">
        <v>44</v>
      </c>
    </row>
    <row r="31" spans="1:8" x14ac:dyDescent="0.2">
      <c r="A31" s="6">
        <v>43103</v>
      </c>
      <c r="B31" s="8" t="s">
        <v>22</v>
      </c>
      <c r="C31" s="20">
        <v>640</v>
      </c>
      <c r="D31" s="20"/>
      <c r="E31" s="8"/>
      <c r="F31" s="9" t="str">
        <f t="shared" si="2"/>
        <v>Orédui Carros Compostage - ZI de la Grave</v>
      </c>
      <c r="G31" s="10" t="str">
        <f t="shared" si="3"/>
        <v>SUEZ</v>
      </c>
      <c r="H31" s="18" t="s">
        <v>45</v>
      </c>
    </row>
    <row r="32" spans="1:8" x14ac:dyDescent="0.2">
      <c r="A32" s="6">
        <v>43103</v>
      </c>
      <c r="B32" s="8" t="s">
        <v>18</v>
      </c>
      <c r="C32" s="20">
        <v>1320</v>
      </c>
      <c r="D32" s="20"/>
      <c r="E32" s="8"/>
      <c r="F32" s="9" t="str">
        <f t="shared" si="2"/>
        <v>SEAS La Glacière - 1019 Rte de la Grasse</v>
      </c>
      <c r="G32" s="10" t="str">
        <f t="shared" si="3"/>
        <v>SUEZ</v>
      </c>
      <c r="H32" s="18" t="s">
        <v>46</v>
      </c>
    </row>
    <row r="33" spans="1:8" x14ac:dyDescent="0.2">
      <c r="A33" s="6">
        <v>43103</v>
      </c>
      <c r="B33" s="8" t="s">
        <v>18</v>
      </c>
      <c r="C33" s="20">
        <v>1660</v>
      </c>
      <c r="D33" s="20"/>
      <c r="E33" s="8"/>
      <c r="F33" s="9" t="str">
        <f t="shared" si="2"/>
        <v>SEAS La Glacière - 1019 Rte de la Grasse</v>
      </c>
      <c r="G33" s="10" t="str">
        <f t="shared" si="3"/>
        <v>SUEZ</v>
      </c>
      <c r="H33" s="18" t="s">
        <v>47</v>
      </c>
    </row>
    <row r="34" spans="1:8" x14ac:dyDescent="0.2">
      <c r="A34" s="6">
        <v>43103</v>
      </c>
      <c r="B34" s="8" t="s">
        <v>18</v>
      </c>
      <c r="C34" s="20">
        <v>1960</v>
      </c>
      <c r="D34" s="20"/>
      <c r="E34" s="8"/>
      <c r="F34" s="9" t="str">
        <f t="shared" si="2"/>
        <v>SEAS La Glacière - 1019 Rte de la Grasse</v>
      </c>
      <c r="G34" s="10" t="str">
        <f t="shared" si="3"/>
        <v>SUEZ</v>
      </c>
      <c r="H34" s="18" t="s">
        <v>48</v>
      </c>
    </row>
    <row r="35" spans="1:8" x14ac:dyDescent="0.2">
      <c r="A35" s="6">
        <v>43104</v>
      </c>
      <c r="B35" s="8" t="s">
        <v>21</v>
      </c>
      <c r="C35" s="20"/>
      <c r="D35" s="20"/>
      <c r="E35" s="8"/>
      <c r="F35" s="9" t="str">
        <f t="shared" si="2"/>
        <v>Carros</v>
      </c>
      <c r="G35" s="10" t="str">
        <f t="shared" si="3"/>
        <v>DERICHEBOURG</v>
      </c>
      <c r="H35" s="18">
        <v>2468</v>
      </c>
    </row>
    <row r="36" spans="1:8" x14ac:dyDescent="0.2">
      <c r="A36" s="6">
        <v>43104</v>
      </c>
      <c r="B36" s="8" t="s">
        <v>21</v>
      </c>
      <c r="C36" s="20"/>
      <c r="D36" s="20"/>
      <c r="E36" s="8"/>
      <c r="F36" s="9" t="str">
        <f t="shared" si="2"/>
        <v>Carros</v>
      </c>
      <c r="G36" s="10" t="str">
        <f t="shared" si="3"/>
        <v>DERICHEBOURG</v>
      </c>
      <c r="H36" s="18">
        <v>2470</v>
      </c>
    </row>
    <row r="37" spans="1:8" x14ac:dyDescent="0.2">
      <c r="A37" s="6">
        <v>43104</v>
      </c>
      <c r="B37" s="8" t="s">
        <v>18</v>
      </c>
      <c r="C37" s="20">
        <v>1720</v>
      </c>
      <c r="D37" s="20"/>
      <c r="E37" s="8"/>
      <c r="F37" s="9" t="str">
        <f t="shared" si="2"/>
        <v>SEAS La Glacière - 1019 Rte de la Grasse</v>
      </c>
      <c r="G37" s="10" t="str">
        <f t="shared" si="3"/>
        <v>SUEZ</v>
      </c>
      <c r="H37" s="18" t="s">
        <v>49</v>
      </c>
    </row>
    <row r="38" spans="1:8" x14ac:dyDescent="0.2">
      <c r="A38" s="6">
        <v>43104</v>
      </c>
      <c r="B38" s="8" t="s">
        <v>22</v>
      </c>
      <c r="C38" s="20">
        <v>1220</v>
      </c>
      <c r="D38" s="20"/>
      <c r="E38" s="8"/>
      <c r="F38" s="9" t="str">
        <f t="shared" si="2"/>
        <v>Orédui Carros Compostage - ZI de la Grave</v>
      </c>
      <c r="G38" s="10" t="str">
        <f t="shared" si="3"/>
        <v>SUEZ</v>
      </c>
      <c r="H38" s="18" t="s">
        <v>50</v>
      </c>
    </row>
    <row r="39" spans="1:8" x14ac:dyDescent="0.2">
      <c r="A39" s="6">
        <v>43104</v>
      </c>
      <c r="B39" s="8" t="s">
        <v>22</v>
      </c>
      <c r="C39" s="20"/>
      <c r="D39" s="20"/>
      <c r="E39" s="8"/>
      <c r="F39" s="9" t="str">
        <f t="shared" si="2"/>
        <v>Orédui Carros Compostage - ZI de la Grave</v>
      </c>
      <c r="G39" s="10" t="str">
        <f t="shared" si="3"/>
        <v>SUEZ</v>
      </c>
      <c r="H39" s="18" t="s">
        <v>51</v>
      </c>
    </row>
    <row r="40" spans="1:8" x14ac:dyDescent="0.2">
      <c r="A40" s="6">
        <v>43104</v>
      </c>
      <c r="B40" s="8" t="s">
        <v>22</v>
      </c>
      <c r="C40" s="20">
        <v>1620</v>
      </c>
      <c r="D40" s="20"/>
      <c r="E40" s="8"/>
      <c r="F40" s="9" t="str">
        <f t="shared" si="2"/>
        <v>Orédui Carros Compostage - ZI de la Grave</v>
      </c>
      <c r="G40" s="10" t="str">
        <f t="shared" si="3"/>
        <v>SUEZ</v>
      </c>
      <c r="H40" s="18" t="s">
        <v>52</v>
      </c>
    </row>
    <row r="41" spans="1:8" x14ac:dyDescent="0.2">
      <c r="A41" s="6">
        <v>43104</v>
      </c>
      <c r="B41" s="8" t="s">
        <v>22</v>
      </c>
      <c r="C41" s="20">
        <v>820</v>
      </c>
      <c r="D41" s="20"/>
      <c r="E41" s="8"/>
      <c r="F41" s="9" t="str">
        <f t="shared" si="2"/>
        <v>Orédui Carros Compostage - ZI de la Grave</v>
      </c>
      <c r="G41" s="10" t="str">
        <f t="shared" si="3"/>
        <v>SUEZ</v>
      </c>
      <c r="H41" s="18" t="s">
        <v>53</v>
      </c>
    </row>
    <row r="42" spans="1:8" x14ac:dyDescent="0.2">
      <c r="A42" s="6">
        <v>43104</v>
      </c>
      <c r="B42" s="8" t="s">
        <v>18</v>
      </c>
      <c r="C42" s="20">
        <v>1540</v>
      </c>
      <c r="D42" s="20"/>
      <c r="E42" s="8"/>
      <c r="F42" s="9" t="str">
        <f t="shared" si="2"/>
        <v>SEAS La Glacière - 1019 Rte de la Grasse</v>
      </c>
      <c r="G42" s="10" t="str">
        <f t="shared" si="3"/>
        <v>SUEZ</v>
      </c>
      <c r="H42" s="18" t="s">
        <v>54</v>
      </c>
    </row>
    <row r="43" spans="1:8" x14ac:dyDescent="0.2">
      <c r="A43" s="6">
        <v>43104</v>
      </c>
      <c r="B43" s="8" t="s">
        <v>14</v>
      </c>
      <c r="C43" s="20">
        <v>2340</v>
      </c>
      <c r="D43" s="20"/>
      <c r="E43" s="8"/>
      <c r="F43" s="9" t="str">
        <f t="shared" si="2"/>
        <v>Véolia Nice Tri - Parc d'activité logistique</v>
      </c>
      <c r="G43" s="10" t="str">
        <f t="shared" si="3"/>
        <v>SUEZ</v>
      </c>
      <c r="H43" s="18" t="s">
        <v>55</v>
      </c>
    </row>
    <row r="44" spans="1:8" x14ac:dyDescent="0.2">
      <c r="A44" s="6">
        <v>43104</v>
      </c>
      <c r="B44" s="8" t="s">
        <v>14</v>
      </c>
      <c r="C44" s="20">
        <v>1780</v>
      </c>
      <c r="D44" s="20"/>
      <c r="E44" s="8"/>
      <c r="F44" s="9" t="str">
        <f t="shared" si="2"/>
        <v>Véolia Nice Tri - Parc d'activité logistique</v>
      </c>
      <c r="G44" s="10" t="str">
        <f t="shared" si="3"/>
        <v>SUEZ</v>
      </c>
      <c r="H44" s="18" t="s">
        <v>56</v>
      </c>
    </row>
    <row r="45" spans="1:8" x14ac:dyDescent="0.2">
      <c r="A45" s="6">
        <v>43104</v>
      </c>
      <c r="B45" s="8" t="s">
        <v>14</v>
      </c>
      <c r="C45" s="20">
        <v>960</v>
      </c>
      <c r="D45" s="20"/>
      <c r="E45" s="8"/>
      <c r="F45" s="9" t="str">
        <f t="shared" si="2"/>
        <v>Véolia Nice Tri - Parc d'activité logistique</v>
      </c>
      <c r="G45" s="10" t="str">
        <f t="shared" si="3"/>
        <v>SUEZ</v>
      </c>
      <c r="H45" s="18" t="s">
        <v>57</v>
      </c>
    </row>
    <row r="46" spans="1:8" x14ac:dyDescent="0.2">
      <c r="A46" s="6">
        <v>43104</v>
      </c>
      <c r="B46" s="8" t="s">
        <v>18</v>
      </c>
      <c r="C46" s="20">
        <v>2480</v>
      </c>
      <c r="D46" s="20"/>
      <c r="E46" s="8"/>
      <c r="F46" s="9" t="str">
        <f t="shared" si="2"/>
        <v>SEAS La Glacière - 1019 Rte de la Grasse</v>
      </c>
      <c r="G46" s="10" t="str">
        <f t="shared" si="3"/>
        <v>SUEZ</v>
      </c>
      <c r="H46" s="18" t="s">
        <v>58</v>
      </c>
    </row>
    <row r="47" spans="1:8" x14ac:dyDescent="0.2">
      <c r="A47" s="6">
        <v>43104</v>
      </c>
      <c r="B47" s="8" t="s">
        <v>14</v>
      </c>
      <c r="C47" s="20">
        <v>880</v>
      </c>
      <c r="D47" s="20"/>
      <c r="E47" s="8"/>
      <c r="F47" s="9" t="str">
        <f t="shared" si="2"/>
        <v>Véolia Nice Tri - Parc d'activité logistique</v>
      </c>
      <c r="G47" s="10" t="str">
        <f t="shared" si="3"/>
        <v>SUEZ</v>
      </c>
      <c r="H47" s="18" t="s">
        <v>59</v>
      </c>
    </row>
    <row r="48" spans="1:8" x14ac:dyDescent="0.2">
      <c r="A48" s="6">
        <v>43104</v>
      </c>
      <c r="B48" s="8" t="s">
        <v>14</v>
      </c>
      <c r="C48" s="20">
        <v>920</v>
      </c>
      <c r="D48" s="20"/>
      <c r="E48" s="8"/>
      <c r="F48" s="9" t="str">
        <f t="shared" si="2"/>
        <v>Véolia Nice Tri - Parc d'activité logistique</v>
      </c>
      <c r="G48" s="10" t="str">
        <f t="shared" si="3"/>
        <v>SUEZ</v>
      </c>
      <c r="H48" s="18" t="s">
        <v>60</v>
      </c>
    </row>
    <row r="49" spans="1:8" x14ac:dyDescent="0.2">
      <c r="A49" s="6">
        <v>43104</v>
      </c>
      <c r="B49" s="8" t="s">
        <v>14</v>
      </c>
      <c r="C49" s="20">
        <v>1580</v>
      </c>
      <c r="D49" s="20"/>
      <c r="E49" s="8"/>
      <c r="F49" s="9" t="str">
        <f t="shared" si="2"/>
        <v>Véolia Nice Tri - Parc d'activité logistique</v>
      </c>
      <c r="G49" s="10" t="str">
        <f t="shared" si="3"/>
        <v>SUEZ</v>
      </c>
      <c r="H49" s="18" t="s">
        <v>61</v>
      </c>
    </row>
    <row r="50" spans="1:8" x14ac:dyDescent="0.2">
      <c r="A50" s="6">
        <v>43104</v>
      </c>
      <c r="B50" s="8" t="s">
        <v>14</v>
      </c>
      <c r="C50" s="20">
        <v>1560</v>
      </c>
      <c r="D50" s="20"/>
      <c r="E50" s="8"/>
      <c r="F50" s="9" t="str">
        <f t="shared" si="2"/>
        <v>Véolia Nice Tri - Parc d'activité logistique</v>
      </c>
      <c r="G50" s="10" t="str">
        <f t="shared" si="3"/>
        <v>SUEZ</v>
      </c>
      <c r="H50" s="18" t="s">
        <v>62</v>
      </c>
    </row>
    <row r="51" spans="1:8" x14ac:dyDescent="0.2">
      <c r="A51" s="6">
        <v>43104</v>
      </c>
      <c r="B51" s="8" t="s">
        <v>16</v>
      </c>
      <c r="C51" s="20"/>
      <c r="D51" s="20"/>
      <c r="E51" s="8"/>
      <c r="F51" s="9" t="str">
        <f t="shared" si="2"/>
        <v>Véolia Nice Tri - 20 Ch du Saquier</v>
      </c>
      <c r="G51" s="10" t="str">
        <f t="shared" si="3"/>
        <v>SUEZ</v>
      </c>
      <c r="H51" s="18" t="s">
        <v>63</v>
      </c>
    </row>
    <row r="52" spans="1:8" x14ac:dyDescent="0.2">
      <c r="A52" s="6">
        <v>43104</v>
      </c>
      <c r="B52" s="8" t="s">
        <v>29</v>
      </c>
      <c r="C52" s="20"/>
      <c r="D52" s="20"/>
      <c r="E52" s="8"/>
      <c r="F52" s="9" t="str">
        <f t="shared" si="2"/>
        <v>La Gaude K3 Sita Sud - 5211 Rte de St Jeannet</v>
      </c>
      <c r="G52" s="10" t="str">
        <f t="shared" si="3"/>
        <v>SUEZ</v>
      </c>
      <c r="H52" s="18" t="s">
        <v>64</v>
      </c>
    </row>
    <row r="53" spans="1:8" x14ac:dyDescent="0.2">
      <c r="A53" s="6">
        <v>43104</v>
      </c>
      <c r="B53" s="8" t="s">
        <v>29</v>
      </c>
      <c r="C53" s="20"/>
      <c r="D53" s="20"/>
      <c r="E53" s="8"/>
      <c r="F53" s="9" t="str">
        <f t="shared" si="2"/>
        <v>La Gaude K3 Sita Sud - 5211 Rte de St Jeannet</v>
      </c>
      <c r="G53" s="10" t="str">
        <f t="shared" si="3"/>
        <v>SUEZ</v>
      </c>
      <c r="H53" s="18" t="s">
        <v>65</v>
      </c>
    </row>
    <row r="54" spans="1:8" x14ac:dyDescent="0.2">
      <c r="A54" s="6">
        <v>43105</v>
      </c>
      <c r="B54" s="8" t="s">
        <v>21</v>
      </c>
      <c r="C54" s="20"/>
      <c r="D54" s="20"/>
      <c r="E54" s="8"/>
      <c r="F54" s="9" t="str">
        <f t="shared" si="2"/>
        <v>Carros</v>
      </c>
      <c r="G54" s="10" t="str">
        <f t="shared" si="3"/>
        <v>DERICHEBOURG</v>
      </c>
      <c r="H54" s="18">
        <v>2474</v>
      </c>
    </row>
    <row r="55" spans="1:8" x14ac:dyDescent="0.2">
      <c r="A55" s="6">
        <v>43105</v>
      </c>
      <c r="B55" s="8" t="s">
        <v>16</v>
      </c>
      <c r="C55" s="20"/>
      <c r="D55" s="20"/>
      <c r="E55" s="8"/>
      <c r="F55" s="9" t="str">
        <f t="shared" si="2"/>
        <v>Véolia Nice Tri - 20 Ch du Saquier</v>
      </c>
      <c r="G55" s="10" t="str">
        <f t="shared" si="3"/>
        <v>SUEZ</v>
      </c>
      <c r="H55" s="18" t="s">
        <v>66</v>
      </c>
    </row>
    <row r="56" spans="1:8" x14ac:dyDescent="0.2">
      <c r="A56" s="6">
        <v>43105</v>
      </c>
      <c r="B56" s="8" t="s">
        <v>22</v>
      </c>
      <c r="C56" s="20"/>
      <c r="D56" s="20"/>
      <c r="E56" s="8"/>
      <c r="F56" s="9" t="str">
        <f t="shared" si="2"/>
        <v>Orédui Carros Compostage - ZI de la Grave</v>
      </c>
      <c r="G56" s="10" t="str">
        <f t="shared" si="3"/>
        <v>SUEZ</v>
      </c>
      <c r="H56" s="18" t="s">
        <v>67</v>
      </c>
    </row>
    <row r="57" spans="1:8" x14ac:dyDescent="0.2">
      <c r="A57" s="6">
        <v>43105</v>
      </c>
      <c r="B57" s="8" t="s">
        <v>18</v>
      </c>
      <c r="C57" s="20"/>
      <c r="D57" s="20"/>
      <c r="E57" s="8"/>
      <c r="F57" s="9" t="str">
        <f t="shared" si="2"/>
        <v>SEAS La Glacière - 1019 Rte de la Grasse</v>
      </c>
      <c r="G57" s="10" t="str">
        <f t="shared" si="3"/>
        <v>SUEZ</v>
      </c>
      <c r="H57" s="18" t="s">
        <v>68</v>
      </c>
    </row>
    <row r="58" spans="1:8" x14ac:dyDescent="0.2">
      <c r="A58" s="6">
        <v>43105</v>
      </c>
      <c r="B58" s="8" t="s">
        <v>22</v>
      </c>
      <c r="C58" s="20"/>
      <c r="D58" s="20"/>
      <c r="E58" s="8"/>
      <c r="F58" s="9" t="str">
        <f t="shared" si="2"/>
        <v>Orédui Carros Compostage - ZI de la Grave</v>
      </c>
      <c r="G58" s="10" t="str">
        <f t="shared" si="3"/>
        <v>SUEZ</v>
      </c>
      <c r="H58" s="18" t="s">
        <v>69</v>
      </c>
    </row>
    <row r="59" spans="1:8" x14ac:dyDescent="0.2">
      <c r="A59" s="6">
        <v>43105</v>
      </c>
      <c r="B59" s="8" t="s">
        <v>18</v>
      </c>
      <c r="C59" s="20"/>
      <c r="D59" s="20"/>
      <c r="E59" s="8"/>
      <c r="F59" s="9" t="str">
        <f t="shared" si="2"/>
        <v>SEAS La Glacière - 1019 Rte de la Grasse</v>
      </c>
      <c r="G59" s="10" t="str">
        <f t="shared" si="3"/>
        <v>SUEZ</v>
      </c>
      <c r="H59" s="18" t="s">
        <v>70</v>
      </c>
    </row>
    <row r="60" spans="1:8" x14ac:dyDescent="0.2">
      <c r="A60" s="6">
        <v>43105</v>
      </c>
      <c r="B60" s="8" t="s">
        <v>18</v>
      </c>
      <c r="C60" s="20"/>
      <c r="D60" s="20"/>
      <c r="E60" s="8"/>
      <c r="F60" s="9" t="str">
        <f t="shared" si="2"/>
        <v>SEAS La Glacière - 1019 Rte de la Grasse</v>
      </c>
      <c r="G60" s="10" t="str">
        <f t="shared" si="3"/>
        <v>SUEZ</v>
      </c>
      <c r="H60" s="18" t="s">
        <v>71</v>
      </c>
    </row>
    <row r="61" spans="1:8" x14ac:dyDescent="0.2">
      <c r="A61" s="6">
        <v>43105</v>
      </c>
      <c r="B61" s="8" t="s">
        <v>29</v>
      </c>
      <c r="C61" s="20"/>
      <c r="D61" s="20"/>
      <c r="E61" s="8"/>
      <c r="F61" s="9" t="str">
        <f t="shared" si="2"/>
        <v>La Gaude K3 Sita Sud - 5211 Rte de St Jeannet</v>
      </c>
      <c r="G61" s="10" t="str">
        <f t="shared" si="3"/>
        <v>SUEZ</v>
      </c>
      <c r="H61" s="18" t="s">
        <v>72</v>
      </c>
    </row>
    <row r="62" spans="1:8" x14ac:dyDescent="0.2">
      <c r="A62" s="6">
        <v>43105</v>
      </c>
      <c r="B62" s="8" t="s">
        <v>16</v>
      </c>
      <c r="C62" s="20"/>
      <c r="D62" s="20"/>
      <c r="E62" s="8"/>
      <c r="F62" s="9" t="str">
        <f t="shared" si="2"/>
        <v>Véolia Nice Tri - 20 Ch du Saquier</v>
      </c>
      <c r="G62" s="10" t="str">
        <f t="shared" si="3"/>
        <v>SUEZ</v>
      </c>
      <c r="H62" s="18" t="s">
        <v>73</v>
      </c>
    </row>
    <row r="63" spans="1:8" x14ac:dyDescent="0.2">
      <c r="A63" s="6">
        <v>43105</v>
      </c>
      <c r="B63" s="8" t="s">
        <v>29</v>
      </c>
      <c r="C63" s="20"/>
      <c r="D63" s="20"/>
      <c r="E63" s="8"/>
      <c r="F63" s="9" t="str">
        <f t="shared" si="2"/>
        <v>La Gaude K3 Sita Sud - 5211 Rte de St Jeannet</v>
      </c>
      <c r="G63" s="10" t="str">
        <f t="shared" si="3"/>
        <v>SUEZ</v>
      </c>
      <c r="H63" s="18" t="s">
        <v>74</v>
      </c>
    </row>
    <row r="64" spans="1:8" x14ac:dyDescent="0.2">
      <c r="A64" s="6">
        <v>43105</v>
      </c>
      <c r="B64" s="8" t="s">
        <v>29</v>
      </c>
      <c r="C64" s="20"/>
      <c r="D64" s="20"/>
      <c r="E64" s="8"/>
      <c r="F64" s="9" t="str">
        <f t="shared" si="2"/>
        <v>La Gaude K3 Sita Sud - 5211 Rte de St Jeannet</v>
      </c>
      <c r="G64" s="10" t="str">
        <f t="shared" si="3"/>
        <v>SUEZ</v>
      </c>
      <c r="H64" s="18" t="s">
        <v>75</v>
      </c>
    </row>
    <row r="65" spans="1:8" x14ac:dyDescent="0.2">
      <c r="A65" s="6">
        <v>43105</v>
      </c>
      <c r="B65" s="8" t="s">
        <v>14</v>
      </c>
      <c r="C65" s="20"/>
      <c r="D65" s="20"/>
      <c r="E65" s="8"/>
      <c r="F65" s="9" t="str">
        <f t="shared" si="2"/>
        <v>Véolia Nice Tri - Parc d'activité logistique</v>
      </c>
      <c r="G65" s="10" t="str">
        <f t="shared" si="3"/>
        <v>SUEZ</v>
      </c>
      <c r="H65" s="18" t="s">
        <v>76</v>
      </c>
    </row>
    <row r="66" spans="1:8" x14ac:dyDescent="0.2">
      <c r="A66" s="6">
        <v>43105</v>
      </c>
      <c r="B66" s="8" t="s">
        <v>14</v>
      </c>
      <c r="C66" s="20">
        <v>1820</v>
      </c>
      <c r="D66" s="20"/>
      <c r="E66" s="8"/>
      <c r="F66" s="9" t="str">
        <f t="shared" si="2"/>
        <v>Véolia Nice Tri - Parc d'activité logistique</v>
      </c>
      <c r="G66" s="10" t="str">
        <f t="shared" si="3"/>
        <v>SUEZ</v>
      </c>
      <c r="H66" s="18" t="s">
        <v>77</v>
      </c>
    </row>
    <row r="67" spans="1:8" x14ac:dyDescent="0.2">
      <c r="A67" s="6">
        <v>43105</v>
      </c>
      <c r="B67" s="8" t="s">
        <v>14</v>
      </c>
      <c r="C67" s="20">
        <v>1280</v>
      </c>
      <c r="D67" s="20"/>
      <c r="E67" s="8"/>
      <c r="F67" s="9" t="str">
        <f t="shared" si="2"/>
        <v>Véolia Nice Tri - Parc d'activité logistique</v>
      </c>
      <c r="G67" s="10" t="str">
        <f t="shared" si="3"/>
        <v>SUEZ</v>
      </c>
      <c r="H67" s="18" t="s">
        <v>78</v>
      </c>
    </row>
    <row r="68" spans="1:8" x14ac:dyDescent="0.2">
      <c r="A68" s="6">
        <v>43105</v>
      </c>
      <c r="B68" s="8" t="s">
        <v>14</v>
      </c>
      <c r="C68" s="20">
        <v>1260</v>
      </c>
      <c r="D68" s="20"/>
      <c r="E68" s="8"/>
      <c r="F68" s="9" t="str">
        <f t="shared" ref="F68:F131" si="4">IF(B68="TOUT VENANT","Véolia Nice Tri - Parc d'activité logistique",IF(B68="DECHETS VERTS","Orédui Carros Compostage - ZI de la Grave",IF(B68="GRAVATS PROPRES","La Gaude K3 Sita Sud - 5211 Rte de St Jeannet",IF(B68="GRAVATS SALES","Véolia Nice Tri - 20 Ch du Saquier",IF(B68="BOIS","SEAS La Glacière - 1019 Rte de la Grasse",IF(B68="METAUX","Carros",IF(B68="NEON","Sofovar - 126 Av Louis Lépine - 83600 Fréjus",IF(B68="PEINTURES","Orédui - ZI Bois de Grasse - 06310 Grasse",IF(B68="FROIDS","SEAS - 1079 Rte de Grasse - 06270 Villeneuve Loubet",IF(B68="HORS FROIDS","SEAS - 1079 Rte de Grasse - 06270 Villeneuve Loubet",IF(B68="PAM","SEAS - 1079 Rte de Grasse - 06270 Villeneuve Loubet",IF(B68="ECRANS","SEAS - 1079 Rte de Grasse - 06270 Villeneuve Loubet",IF(B68="HUILES DE VIDANGE","SERAHU - 68 Ch de la Campanette - 06800 Cagnes sur Mer")))))))))))))</f>
        <v>Véolia Nice Tri - Parc d'activité logistique</v>
      </c>
      <c r="G68" s="10" t="str">
        <f t="shared" ref="G68:G131" si="5">IF(OR(B68="TOUT VENANT",B68="DECHETS VERTS",B68="GRAVATS SALES",B68="GRAVATS PROPRES",B68="BOIS"),"SUEZ",IF(OR(B68="FROIDS",B68="HORS FROIDS",B68="PAM",B68="ECRANS"),"SEAS",IF(OR(B68="METAUX"),"DERICHEBOURG",IF(OR(B68="NEON"),"SOFOVAR",IF(OR(B68="PEINTURES"),"OREDUI",IF(OR(B68="HUILES DE VIDANGE"),"SERAHU"))))))</f>
        <v>SUEZ</v>
      </c>
      <c r="H68" s="18" t="s">
        <v>79</v>
      </c>
    </row>
    <row r="69" spans="1:8" x14ac:dyDescent="0.2">
      <c r="A69" s="6">
        <v>43105</v>
      </c>
      <c r="B69" s="8" t="s">
        <v>14</v>
      </c>
      <c r="C69" s="20">
        <v>1600</v>
      </c>
      <c r="D69" s="20"/>
      <c r="E69" s="8"/>
      <c r="F69" s="9" t="str">
        <f t="shared" si="4"/>
        <v>Véolia Nice Tri - Parc d'activité logistique</v>
      </c>
      <c r="G69" s="10" t="str">
        <f t="shared" si="5"/>
        <v>SUEZ</v>
      </c>
      <c r="H69" s="18" t="s">
        <v>80</v>
      </c>
    </row>
    <row r="70" spans="1:8" x14ac:dyDescent="0.2">
      <c r="A70" s="6">
        <v>43105</v>
      </c>
      <c r="B70" s="8" t="s">
        <v>14</v>
      </c>
      <c r="C70" s="20">
        <v>3580</v>
      </c>
      <c r="D70" s="20"/>
      <c r="E70" s="8"/>
      <c r="F70" s="9" t="str">
        <f t="shared" si="4"/>
        <v>Véolia Nice Tri - Parc d'activité logistique</v>
      </c>
      <c r="G70" s="10" t="str">
        <f t="shared" si="5"/>
        <v>SUEZ</v>
      </c>
      <c r="H70" s="18" t="s">
        <v>81</v>
      </c>
    </row>
    <row r="71" spans="1:8" x14ac:dyDescent="0.2">
      <c r="A71" s="6">
        <v>43106</v>
      </c>
      <c r="B71" s="8" t="s">
        <v>21</v>
      </c>
      <c r="C71" s="20"/>
      <c r="D71" s="20"/>
      <c r="E71" s="8"/>
      <c r="F71" s="9" t="str">
        <f t="shared" si="4"/>
        <v>Carros</v>
      </c>
      <c r="G71" s="10" t="str">
        <f t="shared" si="5"/>
        <v>DERICHEBOURG</v>
      </c>
      <c r="H71" s="18">
        <v>2477</v>
      </c>
    </row>
    <row r="72" spans="1:8" x14ac:dyDescent="0.2">
      <c r="A72" s="6">
        <v>43106</v>
      </c>
      <c r="B72" s="8" t="s">
        <v>14</v>
      </c>
      <c r="C72" s="20">
        <v>2440</v>
      </c>
      <c r="D72" s="20"/>
      <c r="E72" s="8"/>
      <c r="F72" s="9" t="str">
        <f t="shared" si="4"/>
        <v>Véolia Nice Tri - Parc d'activité logistique</v>
      </c>
      <c r="G72" s="10" t="str">
        <f t="shared" si="5"/>
        <v>SUEZ</v>
      </c>
      <c r="H72" s="18" t="s">
        <v>82</v>
      </c>
    </row>
    <row r="73" spans="1:8" x14ac:dyDescent="0.2">
      <c r="A73" s="6">
        <v>43106</v>
      </c>
      <c r="B73" s="8" t="s">
        <v>14</v>
      </c>
      <c r="C73" s="20">
        <v>1040</v>
      </c>
      <c r="D73" s="20"/>
      <c r="E73" s="8"/>
      <c r="F73" s="9" t="str">
        <f t="shared" si="4"/>
        <v>Véolia Nice Tri - Parc d'activité logistique</v>
      </c>
      <c r="G73" s="10" t="str">
        <f t="shared" si="5"/>
        <v>SUEZ</v>
      </c>
      <c r="H73" s="18" t="s">
        <v>83</v>
      </c>
    </row>
    <row r="74" spans="1:8" x14ac:dyDescent="0.2">
      <c r="A74" s="6">
        <v>43106</v>
      </c>
      <c r="B74" s="8" t="s">
        <v>14</v>
      </c>
      <c r="C74" s="20">
        <v>800</v>
      </c>
      <c r="D74" s="20"/>
      <c r="E74" s="8"/>
      <c r="F74" s="9" t="str">
        <f t="shared" si="4"/>
        <v>Véolia Nice Tri - Parc d'activité logistique</v>
      </c>
      <c r="G74" s="10" t="str">
        <f t="shared" si="5"/>
        <v>SUEZ</v>
      </c>
      <c r="H74" s="18" t="s">
        <v>84</v>
      </c>
    </row>
    <row r="75" spans="1:8" x14ac:dyDescent="0.2">
      <c r="A75" s="6">
        <v>43106</v>
      </c>
      <c r="B75" s="8" t="s">
        <v>14</v>
      </c>
      <c r="C75" s="20">
        <v>1400</v>
      </c>
      <c r="D75" s="20"/>
      <c r="E75" s="8"/>
      <c r="F75" s="9" t="str">
        <f t="shared" si="4"/>
        <v>Véolia Nice Tri - Parc d'activité logistique</v>
      </c>
      <c r="G75" s="10" t="str">
        <f t="shared" si="5"/>
        <v>SUEZ</v>
      </c>
      <c r="H75" s="18" t="s">
        <v>85</v>
      </c>
    </row>
    <row r="76" spans="1:8" x14ac:dyDescent="0.2">
      <c r="A76" s="6">
        <v>43106</v>
      </c>
      <c r="B76" s="8" t="s">
        <v>14</v>
      </c>
      <c r="C76" s="20">
        <v>2520</v>
      </c>
      <c r="D76" s="20"/>
      <c r="E76" s="8"/>
      <c r="F76" s="9" t="str">
        <f t="shared" si="4"/>
        <v>Véolia Nice Tri - Parc d'activité logistique</v>
      </c>
      <c r="G76" s="10" t="str">
        <f t="shared" si="5"/>
        <v>SUEZ</v>
      </c>
      <c r="H76" s="18" t="s">
        <v>86</v>
      </c>
    </row>
    <row r="77" spans="1:8" x14ac:dyDescent="0.2">
      <c r="A77" s="6">
        <v>43106</v>
      </c>
      <c r="B77" s="8" t="s">
        <v>14</v>
      </c>
      <c r="C77" s="20">
        <v>1640</v>
      </c>
      <c r="D77" s="20"/>
      <c r="E77" s="8"/>
      <c r="F77" s="9" t="str">
        <f t="shared" si="4"/>
        <v>Véolia Nice Tri - Parc d'activité logistique</v>
      </c>
      <c r="G77" s="10" t="str">
        <f t="shared" si="5"/>
        <v>SUEZ</v>
      </c>
      <c r="H77" s="18" t="s">
        <v>87</v>
      </c>
    </row>
    <row r="78" spans="1:8" x14ac:dyDescent="0.2">
      <c r="A78" s="6">
        <v>43106</v>
      </c>
      <c r="B78" s="8" t="s">
        <v>14</v>
      </c>
      <c r="C78" s="20">
        <v>1560</v>
      </c>
      <c r="D78" s="20"/>
      <c r="E78" s="8"/>
      <c r="F78" s="9" t="str">
        <f t="shared" si="4"/>
        <v>Véolia Nice Tri - Parc d'activité logistique</v>
      </c>
      <c r="G78" s="10" t="str">
        <f t="shared" si="5"/>
        <v>SUEZ</v>
      </c>
      <c r="H78" s="18" t="s">
        <v>88</v>
      </c>
    </row>
    <row r="79" spans="1:8" x14ac:dyDescent="0.2">
      <c r="A79" s="6">
        <v>43106</v>
      </c>
      <c r="B79" s="8" t="s">
        <v>21</v>
      </c>
      <c r="C79" s="20"/>
      <c r="D79" s="20"/>
      <c r="E79" s="8"/>
      <c r="F79" s="9" t="str">
        <f t="shared" si="4"/>
        <v>Carros</v>
      </c>
      <c r="G79" s="10" t="str">
        <f t="shared" si="5"/>
        <v>DERICHEBOURG</v>
      </c>
      <c r="H79" s="18">
        <v>2478</v>
      </c>
    </row>
    <row r="80" spans="1:8" x14ac:dyDescent="0.2">
      <c r="A80" s="6">
        <v>43106</v>
      </c>
      <c r="B80" s="8" t="s">
        <v>29</v>
      </c>
      <c r="C80" s="20"/>
      <c r="D80" s="20"/>
      <c r="E80" s="8"/>
      <c r="F80" s="9" t="str">
        <f t="shared" si="4"/>
        <v>La Gaude K3 Sita Sud - 5211 Rte de St Jeannet</v>
      </c>
      <c r="G80" s="10" t="str">
        <f t="shared" si="5"/>
        <v>SUEZ</v>
      </c>
      <c r="H80" s="18" t="s">
        <v>89</v>
      </c>
    </row>
    <row r="81" spans="1:8" x14ac:dyDescent="0.2">
      <c r="A81" s="6">
        <v>43106</v>
      </c>
      <c r="B81" s="8" t="s">
        <v>18</v>
      </c>
      <c r="C81" s="20"/>
      <c r="D81" s="20"/>
      <c r="E81" s="8"/>
      <c r="F81" s="9" t="str">
        <f t="shared" si="4"/>
        <v>SEAS La Glacière - 1019 Rte de la Grasse</v>
      </c>
      <c r="G81" s="10" t="str">
        <f t="shared" si="5"/>
        <v>SUEZ</v>
      </c>
      <c r="H81" s="18" t="s">
        <v>90</v>
      </c>
    </row>
    <row r="82" spans="1:8" x14ac:dyDescent="0.2">
      <c r="A82" s="6">
        <v>43106</v>
      </c>
      <c r="B82" s="8" t="s">
        <v>22</v>
      </c>
      <c r="C82" s="20"/>
      <c r="D82" s="20"/>
      <c r="E82" s="8"/>
      <c r="F82" s="9" t="str">
        <f t="shared" si="4"/>
        <v>Orédui Carros Compostage - ZI de la Grave</v>
      </c>
      <c r="G82" s="10" t="str">
        <f t="shared" si="5"/>
        <v>SUEZ</v>
      </c>
      <c r="H82" s="18" t="s">
        <v>91</v>
      </c>
    </row>
    <row r="83" spans="1:8" x14ac:dyDescent="0.2">
      <c r="A83" s="6">
        <v>43106</v>
      </c>
      <c r="B83" s="8" t="s">
        <v>16</v>
      </c>
      <c r="C83" s="20"/>
      <c r="D83" s="20"/>
      <c r="E83" s="8"/>
      <c r="F83" s="9" t="str">
        <f t="shared" si="4"/>
        <v>Véolia Nice Tri - 20 Ch du Saquier</v>
      </c>
      <c r="G83" s="10" t="str">
        <f t="shared" si="5"/>
        <v>SUEZ</v>
      </c>
      <c r="H83" s="18" t="s">
        <v>92</v>
      </c>
    </row>
    <row r="84" spans="1:8" x14ac:dyDescent="0.2">
      <c r="A84" s="6">
        <v>43108</v>
      </c>
      <c r="B84" s="8" t="s">
        <v>14</v>
      </c>
      <c r="C84" s="20">
        <v>1880</v>
      </c>
      <c r="D84" s="20"/>
      <c r="E84" s="8"/>
      <c r="F84" s="9" t="str">
        <f t="shared" si="4"/>
        <v>Véolia Nice Tri - Parc d'activité logistique</v>
      </c>
      <c r="G84" s="10" t="str">
        <f t="shared" si="5"/>
        <v>SUEZ</v>
      </c>
      <c r="H84" s="18" t="s">
        <v>93</v>
      </c>
    </row>
    <row r="85" spans="1:8" x14ac:dyDescent="0.2">
      <c r="A85" s="6">
        <v>43108</v>
      </c>
      <c r="B85" s="8" t="s">
        <v>18</v>
      </c>
      <c r="C85" s="20">
        <v>1240</v>
      </c>
      <c r="D85" s="20"/>
      <c r="E85" s="8"/>
      <c r="F85" s="9" t="str">
        <f t="shared" si="4"/>
        <v>SEAS La Glacière - 1019 Rte de la Grasse</v>
      </c>
      <c r="G85" s="10" t="str">
        <f t="shared" si="5"/>
        <v>SUEZ</v>
      </c>
      <c r="H85" s="18" t="s">
        <v>94</v>
      </c>
    </row>
    <row r="86" spans="1:8" x14ac:dyDescent="0.2">
      <c r="A86" s="6">
        <v>43108</v>
      </c>
      <c r="B86" s="8" t="s">
        <v>18</v>
      </c>
      <c r="C86" s="20">
        <v>1380</v>
      </c>
      <c r="D86" s="20"/>
      <c r="E86" s="8"/>
      <c r="F86" s="9" t="str">
        <f t="shared" si="4"/>
        <v>SEAS La Glacière - 1019 Rte de la Grasse</v>
      </c>
      <c r="G86" s="10" t="str">
        <f t="shared" si="5"/>
        <v>SUEZ</v>
      </c>
      <c r="H86" s="18" t="s">
        <v>95</v>
      </c>
    </row>
    <row r="87" spans="1:8" x14ac:dyDescent="0.2">
      <c r="A87" s="6">
        <v>43108</v>
      </c>
      <c r="B87" s="8" t="s">
        <v>22</v>
      </c>
      <c r="C87" s="20">
        <v>3220</v>
      </c>
      <c r="D87" s="20"/>
      <c r="E87" s="8"/>
      <c r="F87" s="9" t="str">
        <f t="shared" si="4"/>
        <v>Orédui Carros Compostage - ZI de la Grave</v>
      </c>
      <c r="G87" s="10" t="str">
        <f t="shared" si="5"/>
        <v>SUEZ</v>
      </c>
      <c r="H87" s="18" t="s">
        <v>96</v>
      </c>
    </row>
    <row r="88" spans="1:8" x14ac:dyDescent="0.2">
      <c r="A88" s="6">
        <v>43108</v>
      </c>
      <c r="B88" s="8" t="s">
        <v>18</v>
      </c>
      <c r="C88" s="20">
        <v>1780</v>
      </c>
      <c r="D88" s="20"/>
      <c r="E88" s="8"/>
      <c r="F88" s="9" t="str">
        <f t="shared" si="4"/>
        <v>SEAS La Glacière - 1019 Rte de la Grasse</v>
      </c>
      <c r="G88" s="10" t="str">
        <f t="shared" si="5"/>
        <v>SUEZ</v>
      </c>
      <c r="H88" s="18" t="s">
        <v>97</v>
      </c>
    </row>
    <row r="89" spans="1:8" x14ac:dyDescent="0.2">
      <c r="A89" s="6">
        <v>43108</v>
      </c>
      <c r="B89" s="8" t="s">
        <v>14</v>
      </c>
      <c r="C89" s="20">
        <v>1520</v>
      </c>
      <c r="D89" s="20"/>
      <c r="E89" s="8"/>
      <c r="F89" s="9" t="str">
        <f t="shared" si="4"/>
        <v>Véolia Nice Tri - Parc d'activité logistique</v>
      </c>
      <c r="G89" s="10" t="str">
        <f t="shared" si="5"/>
        <v>SUEZ</v>
      </c>
      <c r="H89" s="18" t="s">
        <v>98</v>
      </c>
    </row>
    <row r="90" spans="1:8" x14ac:dyDescent="0.2">
      <c r="A90" s="6">
        <v>43108</v>
      </c>
      <c r="B90" s="8" t="s">
        <v>16</v>
      </c>
      <c r="C90" s="20"/>
      <c r="D90" s="20"/>
      <c r="E90" s="8"/>
      <c r="F90" s="9" t="str">
        <f t="shared" si="4"/>
        <v>Véolia Nice Tri - 20 Ch du Saquier</v>
      </c>
      <c r="G90" s="10" t="str">
        <f t="shared" si="5"/>
        <v>SUEZ</v>
      </c>
      <c r="H90" s="18" t="s">
        <v>99</v>
      </c>
    </row>
    <row r="91" spans="1:8" x14ac:dyDescent="0.2">
      <c r="A91" s="6">
        <v>43108</v>
      </c>
      <c r="B91" s="8" t="s">
        <v>29</v>
      </c>
      <c r="C91" s="20"/>
      <c r="D91" s="20"/>
      <c r="E91" s="8"/>
      <c r="F91" s="9" t="str">
        <f t="shared" si="4"/>
        <v>La Gaude K3 Sita Sud - 5211 Rte de St Jeannet</v>
      </c>
      <c r="G91" s="10" t="str">
        <f t="shared" si="5"/>
        <v>SUEZ</v>
      </c>
      <c r="H91" s="18" t="s">
        <v>100</v>
      </c>
    </row>
    <row r="92" spans="1:8" x14ac:dyDescent="0.2">
      <c r="A92" s="6">
        <v>43108</v>
      </c>
      <c r="B92" s="8" t="s">
        <v>16</v>
      </c>
      <c r="C92" s="20"/>
      <c r="D92" s="20"/>
      <c r="E92" s="8"/>
      <c r="F92" s="9" t="str">
        <f t="shared" si="4"/>
        <v>Véolia Nice Tri - 20 Ch du Saquier</v>
      </c>
      <c r="G92" s="10" t="str">
        <f t="shared" si="5"/>
        <v>SUEZ</v>
      </c>
      <c r="H92" s="18" t="s">
        <v>101</v>
      </c>
    </row>
    <row r="93" spans="1:8" x14ac:dyDescent="0.2">
      <c r="A93" s="6">
        <v>43108</v>
      </c>
      <c r="B93" s="8" t="s">
        <v>29</v>
      </c>
      <c r="C93" s="20"/>
      <c r="D93" s="20"/>
      <c r="E93" s="8"/>
      <c r="F93" s="9" t="str">
        <f t="shared" si="4"/>
        <v>La Gaude K3 Sita Sud - 5211 Rte de St Jeannet</v>
      </c>
      <c r="G93" s="10" t="str">
        <f t="shared" si="5"/>
        <v>SUEZ</v>
      </c>
      <c r="H93" s="18" t="s">
        <v>102</v>
      </c>
    </row>
    <row r="94" spans="1:8" x14ac:dyDescent="0.2">
      <c r="A94" s="6">
        <v>43108</v>
      </c>
      <c r="B94" s="8" t="s">
        <v>21</v>
      </c>
      <c r="C94" s="20"/>
      <c r="D94" s="20"/>
      <c r="E94" s="8"/>
      <c r="F94" s="9" t="str">
        <f t="shared" si="4"/>
        <v>Carros</v>
      </c>
      <c r="G94" s="10" t="str">
        <f t="shared" si="5"/>
        <v>DERICHEBOURG</v>
      </c>
      <c r="H94" s="18">
        <v>2439</v>
      </c>
    </row>
    <row r="95" spans="1:8" x14ac:dyDescent="0.2">
      <c r="A95" s="6">
        <v>43108</v>
      </c>
      <c r="B95" s="8" t="s">
        <v>29</v>
      </c>
      <c r="C95" s="20"/>
      <c r="D95" s="20"/>
      <c r="E95" s="8"/>
      <c r="F95" s="9" t="str">
        <f t="shared" si="4"/>
        <v>La Gaude K3 Sita Sud - 5211 Rte de St Jeannet</v>
      </c>
      <c r="G95" s="10" t="str">
        <f t="shared" si="5"/>
        <v>SUEZ</v>
      </c>
      <c r="H95" s="18" t="s">
        <v>103</v>
      </c>
    </row>
    <row r="96" spans="1:8" x14ac:dyDescent="0.2">
      <c r="A96" s="6">
        <v>43108</v>
      </c>
      <c r="B96" s="8" t="s">
        <v>14</v>
      </c>
      <c r="C96" s="20">
        <v>1820</v>
      </c>
      <c r="D96" s="20"/>
      <c r="E96" s="8"/>
      <c r="F96" s="9" t="str">
        <f t="shared" si="4"/>
        <v>Véolia Nice Tri - Parc d'activité logistique</v>
      </c>
      <c r="G96" s="10" t="str">
        <f t="shared" si="5"/>
        <v>SUEZ</v>
      </c>
      <c r="H96" s="18" t="s">
        <v>104</v>
      </c>
    </row>
    <row r="97" spans="1:8" x14ac:dyDescent="0.2">
      <c r="A97" s="6">
        <v>43108</v>
      </c>
      <c r="B97" s="8" t="s">
        <v>22</v>
      </c>
      <c r="C97" s="20">
        <v>1360</v>
      </c>
      <c r="D97" s="20"/>
      <c r="E97" s="8"/>
      <c r="F97" s="9" t="str">
        <f t="shared" si="4"/>
        <v>Orédui Carros Compostage - ZI de la Grave</v>
      </c>
      <c r="G97" s="10" t="str">
        <f t="shared" si="5"/>
        <v>SUEZ</v>
      </c>
      <c r="H97" s="18" t="s">
        <v>105</v>
      </c>
    </row>
    <row r="98" spans="1:8" x14ac:dyDescent="0.2">
      <c r="A98" s="6">
        <v>43108</v>
      </c>
      <c r="B98" s="8" t="s">
        <v>14</v>
      </c>
      <c r="C98" s="20">
        <v>2280</v>
      </c>
      <c r="D98" s="20"/>
      <c r="E98" s="8"/>
      <c r="F98" s="9" t="str">
        <f t="shared" si="4"/>
        <v>Véolia Nice Tri - Parc d'activité logistique</v>
      </c>
      <c r="G98" s="10" t="str">
        <f t="shared" si="5"/>
        <v>SUEZ</v>
      </c>
      <c r="H98" s="18" t="s">
        <v>106</v>
      </c>
    </row>
    <row r="99" spans="1:8" x14ac:dyDescent="0.2">
      <c r="A99" s="6">
        <v>43108</v>
      </c>
      <c r="B99" s="8" t="s">
        <v>14</v>
      </c>
      <c r="C99" s="20"/>
      <c r="D99" s="20"/>
      <c r="E99" s="8"/>
      <c r="F99" s="9" t="str">
        <f t="shared" si="4"/>
        <v>Véolia Nice Tri - Parc d'activité logistique</v>
      </c>
      <c r="G99" s="10" t="str">
        <f t="shared" si="5"/>
        <v>SUEZ</v>
      </c>
      <c r="H99" s="18" t="s">
        <v>107</v>
      </c>
    </row>
    <row r="100" spans="1:8" x14ac:dyDescent="0.2">
      <c r="A100" s="6">
        <v>43108</v>
      </c>
      <c r="B100" s="8" t="s">
        <v>14</v>
      </c>
      <c r="C100" s="20">
        <v>1740</v>
      </c>
      <c r="D100" s="20"/>
      <c r="E100" s="8"/>
      <c r="F100" s="9" t="str">
        <f t="shared" si="4"/>
        <v>Véolia Nice Tri - Parc d'activité logistique</v>
      </c>
      <c r="G100" s="10" t="str">
        <f t="shared" si="5"/>
        <v>SUEZ</v>
      </c>
      <c r="H100" s="18" t="s">
        <v>108</v>
      </c>
    </row>
    <row r="101" spans="1:8" x14ac:dyDescent="0.2">
      <c r="A101" s="6">
        <v>43108</v>
      </c>
      <c r="B101" s="8" t="s">
        <v>14</v>
      </c>
      <c r="C101" s="20">
        <v>1800</v>
      </c>
      <c r="D101" s="20"/>
      <c r="E101" s="8"/>
      <c r="F101" s="9" t="str">
        <f t="shared" si="4"/>
        <v>Véolia Nice Tri - Parc d'activité logistique</v>
      </c>
      <c r="G101" s="10" t="str">
        <f t="shared" si="5"/>
        <v>SUEZ</v>
      </c>
      <c r="H101" s="18" t="s">
        <v>109</v>
      </c>
    </row>
    <row r="102" spans="1:8" x14ac:dyDescent="0.2">
      <c r="A102" s="6">
        <v>43108</v>
      </c>
      <c r="B102" s="8" t="s">
        <v>14</v>
      </c>
      <c r="C102" s="20">
        <v>1400</v>
      </c>
      <c r="D102" s="20"/>
      <c r="E102" s="8"/>
      <c r="F102" s="9" t="str">
        <f t="shared" si="4"/>
        <v>Véolia Nice Tri - Parc d'activité logistique</v>
      </c>
      <c r="G102" s="10" t="str">
        <f t="shared" si="5"/>
        <v>SUEZ</v>
      </c>
      <c r="H102" s="18" t="s">
        <v>110</v>
      </c>
    </row>
    <row r="103" spans="1:8" x14ac:dyDescent="0.2">
      <c r="A103" s="6">
        <v>43108</v>
      </c>
      <c r="B103" s="8" t="s">
        <v>14</v>
      </c>
      <c r="C103" s="20">
        <v>1760</v>
      </c>
      <c r="D103" s="20"/>
      <c r="E103" s="8"/>
      <c r="F103" s="9" t="str">
        <f t="shared" si="4"/>
        <v>Véolia Nice Tri - Parc d'activité logistique</v>
      </c>
      <c r="G103" s="10" t="str">
        <f t="shared" si="5"/>
        <v>SUEZ</v>
      </c>
      <c r="H103" s="18" t="s">
        <v>111</v>
      </c>
    </row>
    <row r="104" spans="1:8" x14ac:dyDescent="0.2">
      <c r="A104" s="6">
        <v>43109</v>
      </c>
      <c r="B104" s="8" t="s">
        <v>22</v>
      </c>
      <c r="C104" s="20">
        <v>1900</v>
      </c>
      <c r="D104" s="20"/>
      <c r="E104" s="8"/>
      <c r="F104" s="9" t="str">
        <f t="shared" si="4"/>
        <v>Orédui Carros Compostage - ZI de la Grave</v>
      </c>
      <c r="G104" s="10" t="str">
        <f t="shared" si="5"/>
        <v>SUEZ</v>
      </c>
      <c r="H104" s="18" t="s">
        <v>112</v>
      </c>
    </row>
    <row r="105" spans="1:8" x14ac:dyDescent="0.2">
      <c r="A105" s="6">
        <v>43109</v>
      </c>
      <c r="B105" s="8" t="s">
        <v>18</v>
      </c>
      <c r="C105" s="20">
        <v>1560</v>
      </c>
      <c r="D105" s="20"/>
      <c r="E105" s="8"/>
      <c r="F105" s="9" t="str">
        <f t="shared" si="4"/>
        <v>SEAS La Glacière - 1019 Rte de la Grasse</v>
      </c>
      <c r="G105" s="10" t="str">
        <f t="shared" si="5"/>
        <v>SUEZ</v>
      </c>
      <c r="H105" s="18" t="s">
        <v>113</v>
      </c>
    </row>
    <row r="106" spans="1:8" x14ac:dyDescent="0.2">
      <c r="A106" s="6">
        <v>43109</v>
      </c>
      <c r="B106" s="8" t="s">
        <v>29</v>
      </c>
      <c r="C106" s="20"/>
      <c r="D106" s="20"/>
      <c r="E106" s="8"/>
      <c r="F106" s="9" t="str">
        <f t="shared" si="4"/>
        <v>La Gaude K3 Sita Sud - 5211 Rte de St Jeannet</v>
      </c>
      <c r="G106" s="10" t="str">
        <f t="shared" si="5"/>
        <v>SUEZ</v>
      </c>
      <c r="H106" s="18" t="s">
        <v>114</v>
      </c>
    </row>
    <row r="107" spans="1:8" x14ac:dyDescent="0.2">
      <c r="A107" s="6">
        <v>43109</v>
      </c>
      <c r="B107" s="8" t="s">
        <v>16</v>
      </c>
      <c r="C107" s="20"/>
      <c r="D107" s="20"/>
      <c r="E107" s="8"/>
      <c r="F107" s="9" t="str">
        <f t="shared" si="4"/>
        <v>Véolia Nice Tri - 20 Ch du Saquier</v>
      </c>
      <c r="G107" s="10" t="str">
        <f t="shared" si="5"/>
        <v>SUEZ</v>
      </c>
      <c r="H107" s="18" t="s">
        <v>115</v>
      </c>
    </row>
    <row r="108" spans="1:8" x14ac:dyDescent="0.2">
      <c r="A108" s="6">
        <v>43109</v>
      </c>
      <c r="B108" s="8" t="s">
        <v>29</v>
      </c>
      <c r="C108" s="20"/>
      <c r="D108" s="20"/>
      <c r="E108" s="8"/>
      <c r="F108" s="9" t="str">
        <f t="shared" si="4"/>
        <v>La Gaude K3 Sita Sud - 5211 Rte de St Jeannet</v>
      </c>
      <c r="G108" s="10" t="str">
        <f t="shared" si="5"/>
        <v>SUEZ</v>
      </c>
      <c r="H108" s="18" t="s">
        <v>116</v>
      </c>
    </row>
    <row r="109" spans="1:8" x14ac:dyDescent="0.2">
      <c r="A109" s="6">
        <v>43109</v>
      </c>
      <c r="B109" s="8" t="s">
        <v>22</v>
      </c>
      <c r="C109" s="20">
        <v>600</v>
      </c>
      <c r="D109" s="20"/>
      <c r="E109" s="8"/>
      <c r="F109" s="9" t="str">
        <f t="shared" si="4"/>
        <v>Orédui Carros Compostage - ZI de la Grave</v>
      </c>
      <c r="G109" s="10" t="str">
        <f t="shared" si="5"/>
        <v>SUEZ</v>
      </c>
      <c r="H109" s="18" t="s">
        <v>117</v>
      </c>
    </row>
    <row r="110" spans="1:8" x14ac:dyDescent="0.2">
      <c r="A110" s="6">
        <v>43109</v>
      </c>
      <c r="B110" s="8" t="s">
        <v>21</v>
      </c>
      <c r="C110" s="20"/>
      <c r="D110" s="20"/>
      <c r="E110" s="8"/>
      <c r="F110" s="9" t="str">
        <f t="shared" si="4"/>
        <v>Carros</v>
      </c>
      <c r="G110" s="10" t="str">
        <f t="shared" si="5"/>
        <v>DERICHEBOURG</v>
      </c>
      <c r="H110" s="18">
        <v>2483</v>
      </c>
    </row>
    <row r="111" spans="1:8" x14ac:dyDescent="0.2">
      <c r="A111" s="6">
        <v>43109</v>
      </c>
      <c r="B111" s="8" t="s">
        <v>22</v>
      </c>
      <c r="C111" s="20">
        <v>2860</v>
      </c>
      <c r="D111" s="20"/>
      <c r="E111" s="8"/>
      <c r="F111" s="9" t="str">
        <f t="shared" si="4"/>
        <v>Orédui Carros Compostage - ZI de la Grave</v>
      </c>
      <c r="G111" s="10" t="str">
        <f t="shared" si="5"/>
        <v>SUEZ</v>
      </c>
      <c r="H111" s="18" t="s">
        <v>118</v>
      </c>
    </row>
    <row r="112" spans="1:8" x14ac:dyDescent="0.2">
      <c r="A112" s="6">
        <v>43109</v>
      </c>
      <c r="B112" s="8" t="s">
        <v>14</v>
      </c>
      <c r="C112" s="20"/>
      <c r="D112" s="20"/>
      <c r="E112" s="8"/>
      <c r="F112" s="9" t="str">
        <f t="shared" si="4"/>
        <v>Véolia Nice Tri - Parc d'activité logistique</v>
      </c>
      <c r="G112" s="10" t="str">
        <f t="shared" si="5"/>
        <v>SUEZ</v>
      </c>
      <c r="H112" s="18" t="s">
        <v>119</v>
      </c>
    </row>
    <row r="113" spans="1:8" x14ac:dyDescent="0.2">
      <c r="A113" s="6">
        <v>43109</v>
      </c>
      <c r="B113" s="8" t="s">
        <v>14</v>
      </c>
      <c r="C113" s="20">
        <v>2080</v>
      </c>
      <c r="D113" s="20"/>
      <c r="E113" s="8"/>
      <c r="F113" s="9" t="str">
        <f t="shared" si="4"/>
        <v>Véolia Nice Tri - Parc d'activité logistique</v>
      </c>
      <c r="G113" s="10" t="str">
        <f t="shared" si="5"/>
        <v>SUEZ</v>
      </c>
      <c r="H113" s="18" t="s">
        <v>120</v>
      </c>
    </row>
    <row r="114" spans="1:8" x14ac:dyDescent="0.2">
      <c r="A114" s="6">
        <v>43109</v>
      </c>
      <c r="B114" s="8" t="s">
        <v>14</v>
      </c>
      <c r="C114" s="20">
        <v>1180</v>
      </c>
      <c r="D114" s="20"/>
      <c r="E114" s="8"/>
      <c r="F114" s="9" t="str">
        <f t="shared" si="4"/>
        <v>Véolia Nice Tri - Parc d'activité logistique</v>
      </c>
      <c r="G114" s="10" t="str">
        <f t="shared" si="5"/>
        <v>SUEZ</v>
      </c>
      <c r="H114" s="18" t="s">
        <v>121</v>
      </c>
    </row>
    <row r="115" spans="1:8" x14ac:dyDescent="0.2">
      <c r="A115" s="6">
        <v>43109</v>
      </c>
      <c r="B115" s="8" t="s">
        <v>18</v>
      </c>
      <c r="C115" s="20">
        <v>1800</v>
      </c>
      <c r="D115" s="20"/>
      <c r="E115" s="8"/>
      <c r="F115" s="9" t="str">
        <f t="shared" si="4"/>
        <v>SEAS La Glacière - 1019 Rte de la Grasse</v>
      </c>
      <c r="G115" s="10" t="str">
        <f t="shared" si="5"/>
        <v>SUEZ</v>
      </c>
      <c r="H115" s="18" t="s">
        <v>122</v>
      </c>
    </row>
    <row r="116" spans="1:8" x14ac:dyDescent="0.2">
      <c r="A116" s="6">
        <v>43109</v>
      </c>
      <c r="B116" s="8" t="s">
        <v>14</v>
      </c>
      <c r="C116" s="20">
        <v>1640</v>
      </c>
      <c r="D116" s="20"/>
      <c r="E116" s="8"/>
      <c r="F116" s="9" t="str">
        <f t="shared" si="4"/>
        <v>Véolia Nice Tri - Parc d'activité logistique</v>
      </c>
      <c r="G116" s="10" t="str">
        <f t="shared" si="5"/>
        <v>SUEZ</v>
      </c>
      <c r="H116" s="18" t="s">
        <v>123</v>
      </c>
    </row>
    <row r="117" spans="1:8" x14ac:dyDescent="0.2">
      <c r="A117" s="6">
        <v>43109</v>
      </c>
      <c r="B117" s="8" t="s">
        <v>14</v>
      </c>
      <c r="C117" s="20"/>
      <c r="D117" s="20"/>
      <c r="E117" s="8"/>
      <c r="F117" s="9" t="str">
        <f t="shared" si="4"/>
        <v>Véolia Nice Tri - Parc d'activité logistique</v>
      </c>
      <c r="G117" s="10" t="str">
        <f t="shared" si="5"/>
        <v>SUEZ</v>
      </c>
      <c r="H117" s="18" t="s">
        <v>124</v>
      </c>
    </row>
    <row r="118" spans="1:8" x14ac:dyDescent="0.2">
      <c r="A118" s="6">
        <v>43109</v>
      </c>
      <c r="B118" s="8" t="s">
        <v>14</v>
      </c>
      <c r="C118" s="20">
        <v>3260</v>
      </c>
      <c r="D118" s="20"/>
      <c r="E118" s="8"/>
      <c r="F118" s="9" t="str">
        <f t="shared" si="4"/>
        <v>Véolia Nice Tri - Parc d'activité logistique</v>
      </c>
      <c r="G118" s="10" t="str">
        <f t="shared" si="5"/>
        <v>SUEZ</v>
      </c>
      <c r="H118" s="18">
        <v>652</v>
      </c>
    </row>
    <row r="119" spans="1:8" x14ac:dyDescent="0.2">
      <c r="A119" s="6">
        <v>43109</v>
      </c>
      <c r="B119" s="8" t="s">
        <v>14</v>
      </c>
      <c r="C119" s="20">
        <v>3880</v>
      </c>
      <c r="D119" s="20"/>
      <c r="E119" s="8"/>
      <c r="F119" s="9" t="str">
        <f t="shared" si="4"/>
        <v>Véolia Nice Tri - Parc d'activité logistique</v>
      </c>
      <c r="G119" s="10" t="str">
        <f t="shared" si="5"/>
        <v>SUEZ</v>
      </c>
      <c r="H119" s="18">
        <v>651</v>
      </c>
    </row>
    <row r="120" spans="1:8" x14ac:dyDescent="0.2">
      <c r="A120" s="6">
        <v>43109</v>
      </c>
      <c r="B120" s="8" t="s">
        <v>14</v>
      </c>
      <c r="C120" s="20">
        <v>3180</v>
      </c>
      <c r="D120" s="20"/>
      <c r="E120" s="8"/>
      <c r="F120" s="9" t="str">
        <f t="shared" si="4"/>
        <v>Véolia Nice Tri - Parc d'activité logistique</v>
      </c>
      <c r="G120" s="10" t="str">
        <f t="shared" si="5"/>
        <v>SUEZ</v>
      </c>
      <c r="H120" s="18">
        <v>653</v>
      </c>
    </row>
    <row r="121" spans="1:8" x14ac:dyDescent="0.2">
      <c r="A121" s="6">
        <v>43110</v>
      </c>
      <c r="B121" s="8" t="s">
        <v>21</v>
      </c>
      <c r="C121" s="20"/>
      <c r="D121" s="20"/>
      <c r="E121" s="8"/>
      <c r="F121" s="9" t="str">
        <f t="shared" si="4"/>
        <v>Carros</v>
      </c>
      <c r="G121" s="10" t="str">
        <f t="shared" si="5"/>
        <v>DERICHEBOURG</v>
      </c>
      <c r="H121" s="18">
        <v>2446</v>
      </c>
    </row>
    <row r="122" spans="1:8" x14ac:dyDescent="0.2">
      <c r="A122" s="6">
        <v>43110</v>
      </c>
      <c r="B122" s="8" t="s">
        <v>18</v>
      </c>
      <c r="C122" s="20">
        <v>1360</v>
      </c>
      <c r="D122" s="20"/>
      <c r="E122" s="8"/>
      <c r="F122" s="9" t="str">
        <f t="shared" si="4"/>
        <v>SEAS La Glacière - 1019 Rte de la Grasse</v>
      </c>
      <c r="G122" s="10" t="str">
        <f t="shared" si="5"/>
        <v>SUEZ</v>
      </c>
      <c r="H122" s="18" t="s">
        <v>125</v>
      </c>
    </row>
    <row r="123" spans="1:8" x14ac:dyDescent="0.2">
      <c r="A123" s="6">
        <v>43110</v>
      </c>
      <c r="B123" s="8" t="s">
        <v>22</v>
      </c>
      <c r="C123" s="20">
        <v>1420</v>
      </c>
      <c r="D123" s="20"/>
      <c r="E123" s="8"/>
      <c r="F123" s="9" t="str">
        <f t="shared" si="4"/>
        <v>Orédui Carros Compostage - ZI de la Grave</v>
      </c>
      <c r="G123" s="10" t="str">
        <f t="shared" si="5"/>
        <v>SUEZ</v>
      </c>
      <c r="H123" s="18" t="s">
        <v>126</v>
      </c>
    </row>
    <row r="124" spans="1:8" x14ac:dyDescent="0.2">
      <c r="A124" s="6">
        <v>43110</v>
      </c>
      <c r="B124" s="8" t="s">
        <v>14</v>
      </c>
      <c r="C124" s="20">
        <v>3920</v>
      </c>
      <c r="D124" s="20"/>
      <c r="E124" s="8"/>
      <c r="F124" s="9" t="str">
        <f t="shared" si="4"/>
        <v>Véolia Nice Tri - Parc d'activité logistique</v>
      </c>
      <c r="G124" s="10" t="str">
        <f t="shared" si="5"/>
        <v>SUEZ</v>
      </c>
      <c r="H124" s="18">
        <v>654</v>
      </c>
    </row>
    <row r="125" spans="1:8" x14ac:dyDescent="0.2">
      <c r="A125" s="6">
        <v>43110</v>
      </c>
      <c r="B125" s="8" t="s">
        <v>22</v>
      </c>
      <c r="C125" s="20">
        <v>920</v>
      </c>
      <c r="D125" s="20"/>
      <c r="E125" s="8"/>
      <c r="F125" s="9" t="str">
        <f t="shared" si="4"/>
        <v>Orédui Carros Compostage - ZI de la Grave</v>
      </c>
      <c r="G125" s="10" t="str">
        <f t="shared" si="5"/>
        <v>SUEZ</v>
      </c>
      <c r="H125" s="18" t="s">
        <v>127</v>
      </c>
    </row>
    <row r="126" spans="1:8" x14ac:dyDescent="0.2">
      <c r="A126" s="6">
        <v>43110</v>
      </c>
      <c r="B126" s="8" t="s">
        <v>14</v>
      </c>
      <c r="C126" s="20"/>
      <c r="D126" s="20"/>
      <c r="E126" s="8"/>
      <c r="F126" s="9" t="str">
        <f t="shared" si="4"/>
        <v>Véolia Nice Tri - Parc d'activité logistique</v>
      </c>
      <c r="G126" s="10" t="str">
        <f t="shared" si="5"/>
        <v>SUEZ</v>
      </c>
      <c r="H126" s="18" t="s">
        <v>128</v>
      </c>
    </row>
    <row r="127" spans="1:8" x14ac:dyDescent="0.2">
      <c r="A127" s="6">
        <v>43110</v>
      </c>
      <c r="B127" s="8" t="s">
        <v>14</v>
      </c>
      <c r="C127" s="20">
        <v>1160</v>
      </c>
      <c r="D127" s="20"/>
      <c r="E127" s="8"/>
      <c r="F127" s="9" t="str">
        <f t="shared" si="4"/>
        <v>Véolia Nice Tri - Parc d'activité logistique</v>
      </c>
      <c r="G127" s="10" t="str">
        <f t="shared" si="5"/>
        <v>SUEZ</v>
      </c>
      <c r="H127" s="18" t="s">
        <v>129</v>
      </c>
    </row>
    <row r="128" spans="1:8" x14ac:dyDescent="0.2">
      <c r="A128" s="6">
        <v>43110</v>
      </c>
      <c r="B128" s="8" t="s">
        <v>14</v>
      </c>
      <c r="C128" s="20">
        <v>700</v>
      </c>
      <c r="D128" s="20"/>
      <c r="E128" s="8"/>
      <c r="F128" s="9" t="str">
        <f t="shared" si="4"/>
        <v>Véolia Nice Tri - Parc d'activité logistique</v>
      </c>
      <c r="G128" s="10" t="str">
        <f t="shared" si="5"/>
        <v>SUEZ</v>
      </c>
      <c r="H128" s="18" t="s">
        <v>130</v>
      </c>
    </row>
    <row r="129" spans="1:8" x14ac:dyDescent="0.2">
      <c r="A129" s="6">
        <v>43110</v>
      </c>
      <c r="B129" s="8" t="s">
        <v>18</v>
      </c>
      <c r="C129" s="20">
        <v>1520</v>
      </c>
      <c r="D129" s="20"/>
      <c r="E129" s="8"/>
      <c r="F129" s="9" t="str">
        <f t="shared" si="4"/>
        <v>SEAS La Glacière - 1019 Rte de la Grasse</v>
      </c>
      <c r="G129" s="10" t="str">
        <f t="shared" si="5"/>
        <v>SUEZ</v>
      </c>
      <c r="H129" s="18" t="s">
        <v>131</v>
      </c>
    </row>
    <row r="130" spans="1:8" x14ac:dyDescent="0.2">
      <c r="A130" s="6">
        <v>43110</v>
      </c>
      <c r="B130" s="8" t="s">
        <v>29</v>
      </c>
      <c r="C130" s="20"/>
      <c r="D130" s="20"/>
      <c r="E130" s="8"/>
      <c r="F130" s="9" t="str">
        <f t="shared" si="4"/>
        <v>La Gaude K3 Sita Sud - 5211 Rte de St Jeannet</v>
      </c>
      <c r="G130" s="10" t="str">
        <f t="shared" si="5"/>
        <v>SUEZ</v>
      </c>
      <c r="H130" s="18" t="s">
        <v>132</v>
      </c>
    </row>
    <row r="131" spans="1:8" x14ac:dyDescent="0.2">
      <c r="A131" s="6">
        <v>43110</v>
      </c>
      <c r="B131" s="8" t="s">
        <v>16</v>
      </c>
      <c r="C131" s="20">
        <v>4700</v>
      </c>
      <c r="D131" s="20"/>
      <c r="E131" s="8"/>
      <c r="F131" s="9" t="str">
        <f t="shared" si="4"/>
        <v>Véolia Nice Tri - 20 Ch du Saquier</v>
      </c>
      <c r="G131" s="10" t="str">
        <f t="shared" si="5"/>
        <v>SUEZ</v>
      </c>
      <c r="H131" s="18" t="s">
        <v>133</v>
      </c>
    </row>
    <row r="132" spans="1:8" x14ac:dyDescent="0.2">
      <c r="A132" s="6">
        <v>43110</v>
      </c>
      <c r="B132" s="8" t="s">
        <v>29</v>
      </c>
      <c r="C132" s="20">
        <v>3850</v>
      </c>
      <c r="D132" s="20"/>
      <c r="E132" s="8"/>
      <c r="F132" s="9" t="str">
        <f t="shared" ref="F132:F195" si="6">IF(B132="TOUT VENANT","Véolia Nice Tri - Parc d'activité logistique",IF(B132="DECHETS VERTS","Orédui Carros Compostage - ZI de la Grave",IF(B132="GRAVATS PROPRES","La Gaude K3 Sita Sud - 5211 Rte de St Jeannet",IF(B132="GRAVATS SALES","Véolia Nice Tri - 20 Ch du Saquier",IF(B132="BOIS","SEAS La Glacière - 1019 Rte de la Grasse",IF(B132="METAUX","Carros",IF(B132="NEON","Sofovar - 126 Av Louis Lépine - 83600 Fréjus",IF(B132="PEINTURES","Orédui - ZI Bois de Grasse - 06310 Grasse",IF(B132="FROIDS","SEAS - 1079 Rte de Grasse - 06270 Villeneuve Loubet",IF(B132="HORS FROIDS","SEAS - 1079 Rte de Grasse - 06270 Villeneuve Loubet",IF(B132="PAM","SEAS - 1079 Rte de Grasse - 06270 Villeneuve Loubet",IF(B132="ECRANS","SEAS - 1079 Rte de Grasse - 06270 Villeneuve Loubet",IF(B132="HUILES DE VIDANGE","SERAHU - 68 Ch de la Campanette - 06800 Cagnes sur Mer")))))))))))))</f>
        <v>La Gaude K3 Sita Sud - 5211 Rte de St Jeannet</v>
      </c>
      <c r="G132" s="10" t="str">
        <f t="shared" ref="G132:G195" si="7">IF(OR(B132="TOUT VENANT",B132="DECHETS VERTS",B132="GRAVATS SALES",B132="GRAVATS PROPRES",B132="BOIS"),"SUEZ",IF(OR(B132="FROIDS",B132="HORS FROIDS",B132="PAM",B132="ECRANS"),"SEAS",IF(OR(B132="METAUX"),"DERICHEBOURG",IF(OR(B132="NEON"),"SOFOVAR",IF(OR(B132="PEINTURES"),"OREDUI",IF(OR(B132="HUILES DE VIDANGE"),"SERAHU"))))))</f>
        <v>SUEZ</v>
      </c>
      <c r="H132" s="18" t="s">
        <v>134</v>
      </c>
    </row>
    <row r="133" spans="1:8" x14ac:dyDescent="0.2">
      <c r="A133" s="6">
        <v>43110</v>
      </c>
      <c r="B133" s="8" t="s">
        <v>29</v>
      </c>
      <c r="C133" s="20">
        <v>7350</v>
      </c>
      <c r="D133" s="20"/>
      <c r="E133" s="8"/>
      <c r="F133" s="9" t="str">
        <f t="shared" si="6"/>
        <v>La Gaude K3 Sita Sud - 5211 Rte de St Jeannet</v>
      </c>
      <c r="G133" s="10" t="str">
        <f t="shared" si="7"/>
        <v>SUEZ</v>
      </c>
      <c r="H133" s="18" t="s">
        <v>135</v>
      </c>
    </row>
    <row r="134" spans="1:8" x14ac:dyDescent="0.2">
      <c r="A134" s="6">
        <v>43110</v>
      </c>
      <c r="B134" s="8" t="s">
        <v>16</v>
      </c>
      <c r="C134" s="20">
        <v>5840</v>
      </c>
      <c r="D134" s="20"/>
      <c r="E134" s="8"/>
      <c r="F134" s="9" t="str">
        <f t="shared" si="6"/>
        <v>Véolia Nice Tri - 20 Ch du Saquier</v>
      </c>
      <c r="G134" s="10" t="str">
        <f t="shared" si="7"/>
        <v>SUEZ</v>
      </c>
      <c r="H134" s="18" t="s">
        <v>136</v>
      </c>
    </row>
    <row r="135" spans="1:8" x14ac:dyDescent="0.2">
      <c r="A135" s="6">
        <v>43110</v>
      </c>
      <c r="B135" s="8" t="s">
        <v>14</v>
      </c>
      <c r="C135" s="20"/>
      <c r="D135" s="20"/>
      <c r="E135" s="8"/>
      <c r="F135" s="9" t="str">
        <f t="shared" si="6"/>
        <v>Véolia Nice Tri - Parc d'activité logistique</v>
      </c>
      <c r="G135" s="10" t="str">
        <f t="shared" si="7"/>
        <v>SUEZ</v>
      </c>
      <c r="H135" s="18">
        <v>655</v>
      </c>
    </row>
    <row r="136" spans="1:8" x14ac:dyDescent="0.2">
      <c r="A136" s="6">
        <v>43110</v>
      </c>
      <c r="B136" s="8" t="s">
        <v>22</v>
      </c>
      <c r="C136" s="20">
        <v>680</v>
      </c>
      <c r="D136" s="20"/>
      <c r="E136" s="8"/>
      <c r="F136" s="9" t="str">
        <f t="shared" si="6"/>
        <v>Orédui Carros Compostage - ZI de la Grave</v>
      </c>
      <c r="G136" s="10" t="str">
        <f t="shared" si="7"/>
        <v>SUEZ</v>
      </c>
      <c r="H136" s="18" t="s">
        <v>137</v>
      </c>
    </row>
    <row r="137" spans="1:8" x14ac:dyDescent="0.2">
      <c r="A137" s="6">
        <v>43110</v>
      </c>
      <c r="B137" s="8" t="s">
        <v>14</v>
      </c>
      <c r="C137" s="20">
        <v>2160</v>
      </c>
      <c r="D137" s="20"/>
      <c r="E137" s="8"/>
      <c r="F137" s="9" t="str">
        <f t="shared" si="6"/>
        <v>Véolia Nice Tri - Parc d'activité logistique</v>
      </c>
      <c r="G137" s="10" t="str">
        <f t="shared" si="7"/>
        <v>SUEZ</v>
      </c>
      <c r="H137" s="18" t="s">
        <v>138</v>
      </c>
    </row>
    <row r="138" spans="1:8" x14ac:dyDescent="0.2">
      <c r="A138" s="6">
        <v>43110</v>
      </c>
      <c r="B138" s="8" t="s">
        <v>14</v>
      </c>
      <c r="C138" s="20"/>
      <c r="D138" s="20"/>
      <c r="E138" s="8"/>
      <c r="F138" s="9" t="str">
        <f t="shared" si="6"/>
        <v>Véolia Nice Tri - Parc d'activité logistique</v>
      </c>
      <c r="G138" s="10" t="str">
        <f t="shared" si="7"/>
        <v>SUEZ</v>
      </c>
      <c r="H138" s="18" t="s">
        <v>139</v>
      </c>
    </row>
    <row r="139" spans="1:8" x14ac:dyDescent="0.2">
      <c r="A139" s="6">
        <v>43110</v>
      </c>
      <c r="B139" s="8" t="s">
        <v>14</v>
      </c>
      <c r="C139" s="20">
        <v>1360</v>
      </c>
      <c r="D139" s="20"/>
      <c r="E139" s="8"/>
      <c r="F139" s="9" t="str">
        <f t="shared" si="6"/>
        <v>Véolia Nice Tri - Parc d'activité logistique</v>
      </c>
      <c r="G139" s="10" t="str">
        <f t="shared" si="7"/>
        <v>SUEZ</v>
      </c>
      <c r="H139" s="18" t="s">
        <v>140</v>
      </c>
    </row>
    <row r="140" spans="1:8" x14ac:dyDescent="0.2">
      <c r="A140" s="6">
        <v>43111</v>
      </c>
      <c r="B140" s="8" t="s">
        <v>21</v>
      </c>
      <c r="C140" s="20"/>
      <c r="D140" s="20"/>
      <c r="E140" s="8"/>
      <c r="F140" s="9" t="str">
        <f t="shared" si="6"/>
        <v>Carros</v>
      </c>
      <c r="G140" s="10" t="str">
        <f t="shared" si="7"/>
        <v>DERICHEBOURG</v>
      </c>
      <c r="H140" s="18">
        <v>2450</v>
      </c>
    </row>
    <row r="141" spans="1:8" x14ac:dyDescent="0.2">
      <c r="A141" s="6">
        <v>43111</v>
      </c>
      <c r="B141" s="8" t="s">
        <v>22</v>
      </c>
      <c r="C141" s="20">
        <v>1000</v>
      </c>
      <c r="D141" s="20"/>
      <c r="E141" s="8"/>
      <c r="F141" s="9" t="str">
        <f t="shared" si="6"/>
        <v>Orédui Carros Compostage - ZI de la Grave</v>
      </c>
      <c r="G141" s="10" t="str">
        <f t="shared" si="7"/>
        <v>SUEZ</v>
      </c>
      <c r="H141" s="18" t="s">
        <v>141</v>
      </c>
    </row>
    <row r="142" spans="1:8" x14ac:dyDescent="0.2">
      <c r="A142" s="6">
        <v>43111</v>
      </c>
      <c r="B142" s="8" t="s">
        <v>22</v>
      </c>
      <c r="C142" s="20">
        <v>2520</v>
      </c>
      <c r="D142" s="20"/>
      <c r="E142" s="8"/>
      <c r="F142" s="9" t="str">
        <f t="shared" si="6"/>
        <v>Orédui Carros Compostage - ZI de la Grave</v>
      </c>
      <c r="G142" s="10" t="str">
        <f t="shared" si="7"/>
        <v>SUEZ</v>
      </c>
      <c r="H142" s="18" t="s">
        <v>142</v>
      </c>
    </row>
    <row r="143" spans="1:8" x14ac:dyDescent="0.2">
      <c r="A143" s="6">
        <v>43111</v>
      </c>
      <c r="B143" s="8" t="s">
        <v>14</v>
      </c>
      <c r="C143" s="20">
        <v>2140</v>
      </c>
      <c r="D143" s="20"/>
      <c r="E143" s="8"/>
      <c r="F143" s="9" t="str">
        <f t="shared" si="6"/>
        <v>Véolia Nice Tri - Parc d'activité logistique</v>
      </c>
      <c r="G143" s="10" t="str">
        <f t="shared" si="7"/>
        <v>SUEZ</v>
      </c>
      <c r="H143" s="18" t="s">
        <v>143</v>
      </c>
    </row>
    <row r="144" spans="1:8" x14ac:dyDescent="0.2">
      <c r="A144" s="6">
        <v>43111</v>
      </c>
      <c r="B144" s="8" t="s">
        <v>29</v>
      </c>
      <c r="C144" s="20"/>
      <c r="D144" s="20"/>
      <c r="E144" s="8"/>
      <c r="F144" s="9" t="str">
        <f t="shared" si="6"/>
        <v>La Gaude K3 Sita Sud - 5211 Rte de St Jeannet</v>
      </c>
      <c r="G144" s="10" t="str">
        <f t="shared" si="7"/>
        <v>SUEZ</v>
      </c>
      <c r="H144" s="18" t="s">
        <v>144</v>
      </c>
    </row>
    <row r="145" spans="1:8" x14ac:dyDescent="0.2">
      <c r="A145" s="6">
        <v>43111</v>
      </c>
      <c r="B145" s="8" t="s">
        <v>16</v>
      </c>
      <c r="C145" s="20"/>
      <c r="D145" s="20"/>
      <c r="E145" s="8"/>
      <c r="F145" s="9" t="str">
        <f t="shared" si="6"/>
        <v>Véolia Nice Tri - 20 Ch du Saquier</v>
      </c>
      <c r="G145" s="10" t="str">
        <f t="shared" si="7"/>
        <v>SUEZ</v>
      </c>
      <c r="H145" s="18" t="s">
        <v>145</v>
      </c>
    </row>
    <row r="146" spans="1:8" x14ac:dyDescent="0.2">
      <c r="A146" s="6">
        <v>43111</v>
      </c>
      <c r="B146" s="8" t="s">
        <v>29</v>
      </c>
      <c r="C146" s="20"/>
      <c r="D146" s="20"/>
      <c r="E146" s="8"/>
      <c r="F146" s="9" t="str">
        <f t="shared" si="6"/>
        <v>La Gaude K3 Sita Sud - 5211 Rte de St Jeannet</v>
      </c>
      <c r="G146" s="10" t="str">
        <f t="shared" si="7"/>
        <v>SUEZ</v>
      </c>
      <c r="H146" s="18" t="s">
        <v>146</v>
      </c>
    </row>
    <row r="147" spans="1:8" x14ac:dyDescent="0.2">
      <c r="A147" s="6">
        <v>43111</v>
      </c>
      <c r="B147" s="8" t="s">
        <v>16</v>
      </c>
      <c r="C147" s="20"/>
      <c r="D147" s="20"/>
      <c r="E147" s="8"/>
      <c r="F147" s="9" t="str">
        <f t="shared" si="6"/>
        <v>Véolia Nice Tri - 20 Ch du Saquier</v>
      </c>
      <c r="G147" s="10" t="str">
        <f t="shared" si="7"/>
        <v>SUEZ</v>
      </c>
      <c r="H147" s="18" t="s">
        <v>147</v>
      </c>
    </row>
    <row r="148" spans="1:8" x14ac:dyDescent="0.2">
      <c r="A148" s="6">
        <v>43111</v>
      </c>
      <c r="B148" s="8" t="s">
        <v>29</v>
      </c>
      <c r="C148" s="20"/>
      <c r="D148" s="20"/>
      <c r="E148" s="8"/>
      <c r="F148" s="9" t="str">
        <f t="shared" si="6"/>
        <v>La Gaude K3 Sita Sud - 5211 Rte de St Jeannet</v>
      </c>
      <c r="G148" s="10" t="str">
        <f t="shared" si="7"/>
        <v>SUEZ</v>
      </c>
      <c r="H148" s="18" t="s">
        <v>148</v>
      </c>
    </row>
    <row r="149" spans="1:8" x14ac:dyDescent="0.2">
      <c r="A149" s="12">
        <v>43111</v>
      </c>
      <c r="B149" s="8" t="s">
        <v>14</v>
      </c>
      <c r="C149" s="20">
        <v>1440</v>
      </c>
      <c r="D149" s="20"/>
      <c r="E149" s="8"/>
      <c r="F149" s="9" t="str">
        <f t="shared" si="6"/>
        <v>Véolia Nice Tri - Parc d'activité logistique</v>
      </c>
      <c r="G149" s="10" t="str">
        <f t="shared" si="7"/>
        <v>SUEZ</v>
      </c>
      <c r="H149" s="18" t="s">
        <v>149</v>
      </c>
    </row>
    <row r="150" spans="1:8" x14ac:dyDescent="0.2">
      <c r="A150" s="6">
        <v>43111</v>
      </c>
      <c r="B150" s="8" t="s">
        <v>18</v>
      </c>
      <c r="C150" s="20">
        <v>1480</v>
      </c>
      <c r="D150" s="20"/>
      <c r="E150" s="8"/>
      <c r="F150" s="9" t="str">
        <f t="shared" si="6"/>
        <v>SEAS La Glacière - 1019 Rte de la Grasse</v>
      </c>
      <c r="G150" s="10" t="str">
        <f t="shared" si="7"/>
        <v>SUEZ</v>
      </c>
      <c r="H150" s="18" t="s">
        <v>150</v>
      </c>
    </row>
    <row r="151" spans="1:8" x14ac:dyDescent="0.2">
      <c r="A151" s="6">
        <v>43111</v>
      </c>
      <c r="B151" s="8" t="s">
        <v>14</v>
      </c>
      <c r="C151" s="20"/>
      <c r="D151" s="20"/>
      <c r="E151" s="8"/>
      <c r="F151" s="9" t="str">
        <f t="shared" si="6"/>
        <v>Véolia Nice Tri - Parc d'activité logistique</v>
      </c>
      <c r="G151" s="10" t="str">
        <f t="shared" si="7"/>
        <v>SUEZ</v>
      </c>
      <c r="H151" s="18" t="s">
        <v>151</v>
      </c>
    </row>
    <row r="152" spans="1:8" x14ac:dyDescent="0.2">
      <c r="A152" s="6">
        <v>43111</v>
      </c>
      <c r="B152" s="8" t="s">
        <v>14</v>
      </c>
      <c r="C152" s="20">
        <v>1700</v>
      </c>
      <c r="D152" s="20"/>
      <c r="E152" s="8"/>
      <c r="F152" s="9" t="str">
        <f t="shared" si="6"/>
        <v>Véolia Nice Tri - Parc d'activité logistique</v>
      </c>
      <c r="G152" s="10" t="str">
        <f t="shared" si="7"/>
        <v>SUEZ</v>
      </c>
      <c r="H152" s="18" t="s">
        <v>152</v>
      </c>
    </row>
    <row r="153" spans="1:8" x14ac:dyDescent="0.2">
      <c r="A153" s="6">
        <v>43111</v>
      </c>
      <c r="B153" s="8" t="s">
        <v>14</v>
      </c>
      <c r="C153" s="20">
        <v>3200</v>
      </c>
      <c r="D153" s="20"/>
      <c r="E153" s="8"/>
      <c r="F153" s="9" t="str">
        <f t="shared" si="6"/>
        <v>Véolia Nice Tri - Parc d'activité logistique</v>
      </c>
      <c r="G153" s="10" t="str">
        <f t="shared" si="7"/>
        <v>SUEZ</v>
      </c>
      <c r="H153" s="18" t="s">
        <v>153</v>
      </c>
    </row>
    <row r="154" spans="1:8" x14ac:dyDescent="0.2">
      <c r="A154" s="6">
        <v>43111</v>
      </c>
      <c r="B154" s="8" t="s">
        <v>22</v>
      </c>
      <c r="C154" s="20">
        <v>1480</v>
      </c>
      <c r="D154" s="20"/>
      <c r="E154" s="8"/>
      <c r="F154" s="9" t="str">
        <f t="shared" si="6"/>
        <v>Orédui Carros Compostage - ZI de la Grave</v>
      </c>
      <c r="G154" s="10" t="str">
        <f t="shared" si="7"/>
        <v>SUEZ</v>
      </c>
      <c r="H154" s="18" t="s">
        <v>154</v>
      </c>
    </row>
    <row r="155" spans="1:8" x14ac:dyDescent="0.2">
      <c r="A155" s="6">
        <v>43111</v>
      </c>
      <c r="B155" s="8" t="s">
        <v>18</v>
      </c>
      <c r="C155" s="20">
        <v>2180</v>
      </c>
      <c r="D155" s="20"/>
      <c r="E155" s="8"/>
      <c r="F155" s="9" t="str">
        <f t="shared" si="6"/>
        <v>SEAS La Glacière - 1019 Rte de la Grasse</v>
      </c>
      <c r="G155" s="10" t="str">
        <f t="shared" si="7"/>
        <v>SUEZ</v>
      </c>
      <c r="H155" s="18" t="s">
        <v>155</v>
      </c>
    </row>
    <row r="156" spans="1:8" x14ac:dyDescent="0.2">
      <c r="A156" s="6">
        <v>43111</v>
      </c>
      <c r="B156" s="8" t="s">
        <v>14</v>
      </c>
      <c r="C156" s="20">
        <v>1580</v>
      </c>
      <c r="D156" s="20"/>
      <c r="E156" s="8"/>
      <c r="F156" s="9" t="str">
        <f t="shared" si="6"/>
        <v>Véolia Nice Tri - Parc d'activité logistique</v>
      </c>
      <c r="G156" s="10" t="str">
        <f t="shared" si="7"/>
        <v>SUEZ</v>
      </c>
      <c r="H156" s="18" t="s">
        <v>156</v>
      </c>
    </row>
    <row r="157" spans="1:8" x14ac:dyDescent="0.2">
      <c r="A157" s="6">
        <v>43112</v>
      </c>
      <c r="B157" s="8" t="s">
        <v>29</v>
      </c>
      <c r="C157" s="20">
        <v>8850</v>
      </c>
      <c r="D157" s="20"/>
      <c r="E157" s="8"/>
      <c r="F157" s="9" t="str">
        <f t="shared" si="6"/>
        <v>La Gaude K3 Sita Sud - 5211 Rte de St Jeannet</v>
      </c>
      <c r="G157" s="10" t="str">
        <f t="shared" si="7"/>
        <v>SUEZ</v>
      </c>
      <c r="H157" s="18" t="s">
        <v>157</v>
      </c>
    </row>
    <row r="158" spans="1:8" x14ac:dyDescent="0.2">
      <c r="A158" s="6">
        <v>43111</v>
      </c>
      <c r="B158" s="8" t="s">
        <v>158</v>
      </c>
      <c r="C158" s="20"/>
      <c r="D158" s="20"/>
      <c r="E158" s="8"/>
      <c r="F158" s="9" t="str">
        <f t="shared" si="6"/>
        <v>Sofovar - 126 Av Louis Lépine - 83600 Fréjus</v>
      </c>
      <c r="G158" s="10" t="str">
        <f t="shared" si="7"/>
        <v>SOFOVAR</v>
      </c>
      <c r="H158" s="18" t="s">
        <v>159</v>
      </c>
    </row>
    <row r="159" spans="1:8" x14ac:dyDescent="0.2">
      <c r="A159" s="6">
        <v>43111</v>
      </c>
      <c r="B159" s="8" t="s">
        <v>160</v>
      </c>
      <c r="C159" s="20">
        <v>900</v>
      </c>
      <c r="D159" s="20"/>
      <c r="E159" s="8"/>
      <c r="F159" s="9" t="str">
        <f t="shared" si="6"/>
        <v>SERAHU - 68 Ch de la Campanette - 06800 Cagnes sur Mer</v>
      </c>
      <c r="G159" s="10" t="str">
        <f t="shared" si="7"/>
        <v>SERAHU</v>
      </c>
      <c r="H159" s="18" t="s">
        <v>161</v>
      </c>
    </row>
    <row r="160" spans="1:8" x14ac:dyDescent="0.2">
      <c r="A160" s="6">
        <v>43112</v>
      </c>
      <c r="B160" s="8" t="s">
        <v>16</v>
      </c>
      <c r="C160" s="20">
        <v>4360</v>
      </c>
      <c r="D160" s="20"/>
      <c r="E160" s="8"/>
      <c r="F160" s="9" t="str">
        <f t="shared" si="6"/>
        <v>Véolia Nice Tri - 20 Ch du Saquier</v>
      </c>
      <c r="G160" s="10" t="str">
        <f t="shared" si="7"/>
        <v>SUEZ</v>
      </c>
      <c r="H160" s="18" t="s">
        <v>162</v>
      </c>
    </row>
    <row r="161" spans="1:8" x14ac:dyDescent="0.2">
      <c r="A161" s="6">
        <v>43112</v>
      </c>
      <c r="B161" s="8" t="s">
        <v>22</v>
      </c>
      <c r="C161" s="20">
        <v>1140</v>
      </c>
      <c r="D161" s="20"/>
      <c r="E161" s="8"/>
      <c r="F161" s="9" t="str">
        <f t="shared" si="6"/>
        <v>Orédui Carros Compostage - ZI de la Grave</v>
      </c>
      <c r="G161" s="10" t="str">
        <f t="shared" si="7"/>
        <v>SUEZ</v>
      </c>
      <c r="H161" s="18" t="s">
        <v>163</v>
      </c>
    </row>
    <row r="162" spans="1:8" x14ac:dyDescent="0.2">
      <c r="A162" s="6">
        <v>43112</v>
      </c>
      <c r="B162" s="8" t="s">
        <v>18</v>
      </c>
      <c r="C162" s="20">
        <v>2420</v>
      </c>
      <c r="D162" s="20"/>
      <c r="E162" s="8"/>
      <c r="F162" s="9" t="str">
        <f t="shared" si="6"/>
        <v>SEAS La Glacière - 1019 Rte de la Grasse</v>
      </c>
      <c r="G162" s="10" t="str">
        <f t="shared" si="7"/>
        <v>SUEZ</v>
      </c>
      <c r="H162" s="18" t="s">
        <v>164</v>
      </c>
    </row>
    <row r="163" spans="1:8" x14ac:dyDescent="0.2">
      <c r="A163" s="6">
        <v>43112</v>
      </c>
      <c r="B163" s="8" t="s">
        <v>14</v>
      </c>
      <c r="C163" s="20">
        <v>1500</v>
      </c>
      <c r="D163" s="20"/>
      <c r="E163" s="8"/>
      <c r="F163" s="9" t="str">
        <f t="shared" si="6"/>
        <v>Véolia Nice Tri - Parc d'activité logistique</v>
      </c>
      <c r="G163" s="10" t="str">
        <f t="shared" si="7"/>
        <v>SUEZ</v>
      </c>
      <c r="H163" s="18" t="s">
        <v>165</v>
      </c>
    </row>
    <row r="164" spans="1:8" x14ac:dyDescent="0.2">
      <c r="A164" s="6">
        <v>43112</v>
      </c>
      <c r="B164" s="8" t="s">
        <v>14</v>
      </c>
      <c r="C164" s="20">
        <v>4100</v>
      </c>
      <c r="D164" s="20"/>
      <c r="E164" s="8"/>
      <c r="F164" s="9" t="str">
        <f t="shared" si="6"/>
        <v>Véolia Nice Tri - Parc d'activité logistique</v>
      </c>
      <c r="G164" s="10" t="str">
        <f t="shared" si="7"/>
        <v>SUEZ</v>
      </c>
      <c r="H164" s="18">
        <v>103251</v>
      </c>
    </row>
    <row r="165" spans="1:8" x14ac:dyDescent="0.2">
      <c r="A165" s="6">
        <v>43112</v>
      </c>
      <c r="B165" s="8" t="s">
        <v>29</v>
      </c>
      <c r="C165" s="20">
        <v>6150</v>
      </c>
      <c r="D165" s="20"/>
      <c r="E165" s="8"/>
      <c r="F165" s="9" t="str">
        <f t="shared" si="6"/>
        <v>La Gaude K3 Sita Sud - 5211 Rte de St Jeannet</v>
      </c>
      <c r="G165" s="10" t="str">
        <f t="shared" si="7"/>
        <v>SUEZ</v>
      </c>
      <c r="H165" s="18" t="s">
        <v>166</v>
      </c>
    </row>
    <row r="166" spans="1:8" x14ac:dyDescent="0.2">
      <c r="A166" s="6">
        <v>43112</v>
      </c>
      <c r="B166" s="8" t="s">
        <v>22</v>
      </c>
      <c r="C166" s="20">
        <v>1040</v>
      </c>
      <c r="D166" s="20"/>
      <c r="E166" s="8"/>
      <c r="F166" s="9" t="str">
        <f t="shared" si="6"/>
        <v>Orédui Carros Compostage - ZI de la Grave</v>
      </c>
      <c r="G166" s="10" t="str">
        <f t="shared" si="7"/>
        <v>SUEZ</v>
      </c>
      <c r="H166" s="18" t="s">
        <v>167</v>
      </c>
    </row>
    <row r="167" spans="1:8" x14ac:dyDescent="0.2">
      <c r="A167" s="6">
        <v>43112</v>
      </c>
      <c r="B167" s="8" t="s">
        <v>29</v>
      </c>
      <c r="C167" s="20">
        <v>4560</v>
      </c>
      <c r="D167" s="20"/>
      <c r="E167" s="8"/>
      <c r="F167" s="9" t="str">
        <f t="shared" si="6"/>
        <v>La Gaude K3 Sita Sud - 5211 Rte de St Jeannet</v>
      </c>
      <c r="G167" s="10" t="str">
        <f t="shared" si="7"/>
        <v>SUEZ</v>
      </c>
      <c r="H167" s="18" t="s">
        <v>168</v>
      </c>
    </row>
    <row r="168" spans="1:8" x14ac:dyDescent="0.2">
      <c r="A168" s="6">
        <v>43112</v>
      </c>
      <c r="B168" s="8" t="s">
        <v>18</v>
      </c>
      <c r="C168" s="20">
        <v>2060</v>
      </c>
      <c r="D168" s="20"/>
      <c r="E168" s="8"/>
      <c r="F168" s="9" t="str">
        <f t="shared" si="6"/>
        <v>SEAS La Glacière - 1019 Rte de la Grasse</v>
      </c>
      <c r="G168" s="10" t="str">
        <f t="shared" si="7"/>
        <v>SUEZ</v>
      </c>
      <c r="H168" s="18" t="s">
        <v>169</v>
      </c>
    </row>
    <row r="169" spans="1:8" x14ac:dyDescent="0.2">
      <c r="A169" s="6">
        <v>43112</v>
      </c>
      <c r="B169" s="8" t="s">
        <v>29</v>
      </c>
      <c r="C169" s="20">
        <v>6400</v>
      </c>
      <c r="D169" s="20"/>
      <c r="E169" s="8"/>
      <c r="F169" s="9" t="str">
        <f t="shared" si="6"/>
        <v>La Gaude K3 Sita Sud - 5211 Rte de St Jeannet</v>
      </c>
      <c r="G169" s="10" t="str">
        <f t="shared" si="7"/>
        <v>SUEZ</v>
      </c>
      <c r="H169" s="18" t="s">
        <v>170</v>
      </c>
    </row>
    <row r="170" spans="1:8" x14ac:dyDescent="0.2">
      <c r="A170" s="6">
        <v>43112</v>
      </c>
      <c r="B170" s="8" t="s">
        <v>14</v>
      </c>
      <c r="C170" s="20">
        <v>3240</v>
      </c>
      <c r="D170" s="20"/>
      <c r="E170" s="8"/>
      <c r="F170" s="9" t="str">
        <f t="shared" si="6"/>
        <v>Véolia Nice Tri - Parc d'activité logistique</v>
      </c>
      <c r="G170" s="10" t="str">
        <f t="shared" si="7"/>
        <v>SUEZ</v>
      </c>
      <c r="H170" s="18">
        <v>103252</v>
      </c>
    </row>
    <row r="171" spans="1:8" x14ac:dyDescent="0.2">
      <c r="A171" s="6">
        <v>43112</v>
      </c>
      <c r="B171" s="8" t="s">
        <v>22</v>
      </c>
      <c r="C171" s="20">
        <v>2160</v>
      </c>
      <c r="D171" s="20"/>
      <c r="E171" s="8"/>
      <c r="F171" s="9" t="str">
        <f t="shared" si="6"/>
        <v>Orédui Carros Compostage - ZI de la Grave</v>
      </c>
      <c r="G171" s="10" t="str">
        <f t="shared" si="7"/>
        <v>SUEZ</v>
      </c>
      <c r="H171" s="18" t="s">
        <v>171</v>
      </c>
    </row>
    <row r="172" spans="1:8" x14ac:dyDescent="0.2">
      <c r="A172" s="6">
        <v>43112</v>
      </c>
      <c r="B172" s="8" t="s">
        <v>14</v>
      </c>
      <c r="C172" s="20">
        <v>1820</v>
      </c>
      <c r="D172" s="20"/>
      <c r="E172" s="8"/>
      <c r="F172" s="9" t="str">
        <f t="shared" si="6"/>
        <v>Véolia Nice Tri - Parc d'activité logistique</v>
      </c>
      <c r="G172" s="10" t="str">
        <f t="shared" si="7"/>
        <v>SUEZ</v>
      </c>
      <c r="H172" s="18" t="s">
        <v>172</v>
      </c>
    </row>
    <row r="173" spans="1:8" x14ac:dyDescent="0.2">
      <c r="A173" s="6">
        <v>43112</v>
      </c>
      <c r="B173" s="8" t="s">
        <v>14</v>
      </c>
      <c r="C173" s="20">
        <v>2020</v>
      </c>
      <c r="D173" s="20"/>
      <c r="E173" s="8"/>
      <c r="F173" s="9" t="str">
        <f t="shared" si="6"/>
        <v>Véolia Nice Tri - Parc d'activité logistique</v>
      </c>
      <c r="G173" s="10" t="str">
        <f t="shared" si="7"/>
        <v>SUEZ</v>
      </c>
      <c r="H173" s="18" t="s">
        <v>173</v>
      </c>
    </row>
    <row r="174" spans="1:8" x14ac:dyDescent="0.2">
      <c r="A174" s="6">
        <v>43112</v>
      </c>
      <c r="B174" s="8" t="s">
        <v>18</v>
      </c>
      <c r="C174" s="20">
        <v>1880</v>
      </c>
      <c r="D174" s="20"/>
      <c r="E174" s="8"/>
      <c r="F174" s="9" t="str">
        <f t="shared" si="6"/>
        <v>SEAS La Glacière - 1019 Rte de la Grasse</v>
      </c>
      <c r="G174" s="10" t="str">
        <f t="shared" si="7"/>
        <v>SUEZ</v>
      </c>
      <c r="H174" s="18" t="s">
        <v>174</v>
      </c>
    </row>
    <row r="175" spans="1:8" x14ac:dyDescent="0.2">
      <c r="A175" s="6">
        <v>43112</v>
      </c>
      <c r="B175" s="8" t="s">
        <v>14</v>
      </c>
      <c r="C175" s="20">
        <v>2280</v>
      </c>
      <c r="D175" s="20"/>
      <c r="E175" s="8"/>
      <c r="F175" s="9" t="str">
        <f t="shared" si="6"/>
        <v>Véolia Nice Tri - Parc d'activité logistique</v>
      </c>
      <c r="G175" s="10" t="str">
        <f t="shared" si="7"/>
        <v>SUEZ</v>
      </c>
      <c r="H175" s="18" t="s">
        <v>175</v>
      </c>
    </row>
    <row r="176" spans="1:8" x14ac:dyDescent="0.2">
      <c r="A176" s="6">
        <v>43112</v>
      </c>
      <c r="B176" s="8" t="s">
        <v>18</v>
      </c>
      <c r="C176" s="20">
        <v>2200</v>
      </c>
      <c r="D176" s="20"/>
      <c r="E176" s="8"/>
      <c r="F176" s="9" t="str">
        <f t="shared" si="6"/>
        <v>SEAS La Glacière - 1019 Rte de la Grasse</v>
      </c>
      <c r="G176" s="10" t="str">
        <f t="shared" si="7"/>
        <v>SUEZ</v>
      </c>
      <c r="H176" s="18" t="s">
        <v>176</v>
      </c>
    </row>
    <row r="177" spans="1:8" x14ac:dyDescent="0.2">
      <c r="A177" s="6">
        <v>43112</v>
      </c>
      <c r="B177" s="8" t="s">
        <v>21</v>
      </c>
      <c r="C177" s="20"/>
      <c r="D177" s="20"/>
      <c r="E177" s="8"/>
      <c r="F177" s="9" t="str">
        <f t="shared" si="6"/>
        <v>Carros</v>
      </c>
      <c r="G177" s="10" t="str">
        <f t="shared" si="7"/>
        <v>DERICHEBOURG</v>
      </c>
      <c r="H177" s="18">
        <v>2205</v>
      </c>
    </row>
    <row r="178" spans="1:8" x14ac:dyDescent="0.2">
      <c r="A178" s="6">
        <v>43112</v>
      </c>
      <c r="B178" s="8" t="s">
        <v>14</v>
      </c>
      <c r="C178" s="20">
        <v>1300</v>
      </c>
      <c r="D178" s="20"/>
      <c r="E178" s="8"/>
      <c r="F178" s="9" t="str">
        <f t="shared" si="6"/>
        <v>Véolia Nice Tri - Parc d'activité logistique</v>
      </c>
      <c r="G178" s="10" t="str">
        <f t="shared" si="7"/>
        <v>SUEZ</v>
      </c>
      <c r="H178" s="18" t="s">
        <v>177</v>
      </c>
    </row>
    <row r="179" spans="1:8" x14ac:dyDescent="0.2">
      <c r="A179" s="6">
        <v>43113</v>
      </c>
      <c r="B179" s="8" t="s">
        <v>21</v>
      </c>
      <c r="C179" s="20"/>
      <c r="D179" s="20"/>
      <c r="E179" s="8"/>
      <c r="F179" s="9" t="str">
        <f t="shared" si="6"/>
        <v>Carros</v>
      </c>
      <c r="G179" s="10" t="str">
        <f t="shared" si="7"/>
        <v>DERICHEBOURG</v>
      </c>
      <c r="H179" s="18">
        <v>2209</v>
      </c>
    </row>
    <row r="180" spans="1:8" x14ac:dyDescent="0.2">
      <c r="A180" s="6">
        <v>43113</v>
      </c>
      <c r="B180" s="8" t="s">
        <v>18</v>
      </c>
      <c r="C180" s="20">
        <v>3000</v>
      </c>
      <c r="D180" s="20"/>
      <c r="E180" s="8"/>
      <c r="F180" s="9" t="str">
        <f t="shared" si="6"/>
        <v>SEAS La Glacière - 1019 Rte de la Grasse</v>
      </c>
      <c r="G180" s="10" t="str">
        <f t="shared" si="7"/>
        <v>SUEZ</v>
      </c>
      <c r="H180" s="18" t="s">
        <v>178</v>
      </c>
    </row>
    <row r="181" spans="1:8" x14ac:dyDescent="0.2">
      <c r="A181" s="6">
        <v>43113</v>
      </c>
      <c r="B181" s="8" t="s">
        <v>18</v>
      </c>
      <c r="C181" s="20">
        <v>860</v>
      </c>
      <c r="D181" s="20"/>
      <c r="E181" s="8"/>
      <c r="F181" s="9" t="str">
        <f t="shared" si="6"/>
        <v>SEAS La Glacière - 1019 Rte de la Grasse</v>
      </c>
      <c r="G181" s="10" t="str">
        <f t="shared" si="7"/>
        <v>SUEZ</v>
      </c>
      <c r="H181" s="18" t="s">
        <v>179</v>
      </c>
    </row>
    <row r="182" spans="1:8" x14ac:dyDescent="0.2">
      <c r="A182" s="6">
        <v>43113</v>
      </c>
      <c r="B182" s="8" t="s">
        <v>22</v>
      </c>
      <c r="C182" s="20">
        <v>2400</v>
      </c>
      <c r="D182" s="20"/>
      <c r="E182" s="8"/>
      <c r="F182" s="9" t="str">
        <f t="shared" si="6"/>
        <v>Orédui Carros Compostage - ZI de la Grave</v>
      </c>
      <c r="G182" s="10" t="str">
        <f t="shared" si="7"/>
        <v>SUEZ</v>
      </c>
      <c r="H182" s="18" t="s">
        <v>180</v>
      </c>
    </row>
    <row r="183" spans="1:8" x14ac:dyDescent="0.2">
      <c r="A183" s="6">
        <v>43113</v>
      </c>
      <c r="B183" s="8" t="s">
        <v>18</v>
      </c>
      <c r="C183" s="20">
        <v>1440</v>
      </c>
      <c r="D183" s="20"/>
      <c r="E183" s="8"/>
      <c r="F183" s="9" t="str">
        <f t="shared" si="6"/>
        <v>SEAS La Glacière - 1019 Rte de la Grasse</v>
      </c>
      <c r="G183" s="10" t="str">
        <f t="shared" si="7"/>
        <v>SUEZ</v>
      </c>
      <c r="H183" s="18" t="s">
        <v>181</v>
      </c>
    </row>
    <row r="184" spans="1:8" x14ac:dyDescent="0.2">
      <c r="A184" s="6">
        <v>43113</v>
      </c>
      <c r="B184" s="8" t="s">
        <v>14</v>
      </c>
      <c r="C184" s="20">
        <v>2580</v>
      </c>
      <c r="D184" s="20"/>
      <c r="E184" s="8"/>
      <c r="F184" s="9" t="str">
        <f t="shared" si="6"/>
        <v>Véolia Nice Tri - Parc d'activité logistique</v>
      </c>
      <c r="G184" s="10" t="str">
        <f t="shared" si="7"/>
        <v>SUEZ</v>
      </c>
      <c r="H184" s="18" t="s">
        <v>182</v>
      </c>
    </row>
    <row r="185" spans="1:8" x14ac:dyDescent="0.2">
      <c r="A185" s="6">
        <v>43113</v>
      </c>
      <c r="B185" s="8" t="s">
        <v>14</v>
      </c>
      <c r="C185" s="20">
        <v>3020</v>
      </c>
      <c r="D185" s="20"/>
      <c r="E185" s="8"/>
      <c r="F185" s="9" t="str">
        <f t="shared" si="6"/>
        <v>Véolia Nice Tri - Parc d'activité logistique</v>
      </c>
      <c r="G185" s="10" t="str">
        <f t="shared" si="7"/>
        <v>SUEZ</v>
      </c>
      <c r="H185" s="18" t="s">
        <v>183</v>
      </c>
    </row>
    <row r="186" spans="1:8" x14ac:dyDescent="0.2">
      <c r="A186" s="6">
        <v>43113</v>
      </c>
      <c r="B186" s="8" t="s">
        <v>14</v>
      </c>
      <c r="C186" s="20">
        <v>1840</v>
      </c>
      <c r="D186" s="20"/>
      <c r="E186" s="8"/>
      <c r="F186" s="9" t="str">
        <f t="shared" si="6"/>
        <v>Véolia Nice Tri - Parc d'activité logistique</v>
      </c>
      <c r="G186" s="10" t="str">
        <f t="shared" si="7"/>
        <v>SUEZ</v>
      </c>
      <c r="H186" s="18" t="s">
        <v>184</v>
      </c>
    </row>
    <row r="187" spans="1:8" x14ac:dyDescent="0.2">
      <c r="A187" s="6">
        <v>43113</v>
      </c>
      <c r="B187" s="8" t="s">
        <v>14</v>
      </c>
      <c r="C187" s="20">
        <v>1400</v>
      </c>
      <c r="D187" s="20"/>
      <c r="E187" s="8"/>
      <c r="F187" s="9" t="str">
        <f t="shared" si="6"/>
        <v>Véolia Nice Tri - Parc d'activité logistique</v>
      </c>
      <c r="G187" s="10" t="str">
        <f t="shared" si="7"/>
        <v>SUEZ</v>
      </c>
      <c r="H187" s="18" t="s">
        <v>185</v>
      </c>
    </row>
    <row r="188" spans="1:8" x14ac:dyDescent="0.2">
      <c r="A188" s="6">
        <v>43113</v>
      </c>
      <c r="B188" s="8" t="s">
        <v>18</v>
      </c>
      <c r="C188" s="20">
        <v>1520</v>
      </c>
      <c r="D188" s="20"/>
      <c r="E188" s="8"/>
      <c r="F188" s="9" t="str">
        <f t="shared" si="6"/>
        <v>SEAS La Glacière - 1019 Rte de la Grasse</v>
      </c>
      <c r="G188" s="10" t="str">
        <f t="shared" si="7"/>
        <v>SUEZ</v>
      </c>
      <c r="H188" s="18" t="s">
        <v>186</v>
      </c>
    </row>
    <row r="189" spans="1:8" x14ac:dyDescent="0.2">
      <c r="A189" s="6">
        <v>43113</v>
      </c>
      <c r="B189" s="8" t="s">
        <v>14</v>
      </c>
      <c r="C189" s="20">
        <v>2340</v>
      </c>
      <c r="D189" s="20"/>
      <c r="E189" s="8"/>
      <c r="F189" s="9" t="str">
        <f t="shared" si="6"/>
        <v>Véolia Nice Tri - Parc d'activité logistique</v>
      </c>
      <c r="G189" s="10" t="str">
        <f t="shared" si="7"/>
        <v>SUEZ</v>
      </c>
      <c r="H189" s="18" t="s">
        <v>187</v>
      </c>
    </row>
    <row r="190" spans="1:8" x14ac:dyDescent="0.2">
      <c r="A190" s="6">
        <v>43113</v>
      </c>
      <c r="B190" s="8" t="s">
        <v>14</v>
      </c>
      <c r="C190" s="20">
        <v>1780</v>
      </c>
      <c r="D190" s="20"/>
      <c r="E190" s="8"/>
      <c r="F190" s="9" t="str">
        <f t="shared" si="6"/>
        <v>Véolia Nice Tri - Parc d'activité logistique</v>
      </c>
      <c r="G190" s="10" t="str">
        <f t="shared" si="7"/>
        <v>SUEZ</v>
      </c>
      <c r="H190" s="18" t="s">
        <v>188</v>
      </c>
    </row>
    <row r="191" spans="1:8" x14ac:dyDescent="0.2">
      <c r="A191" s="6">
        <v>43113</v>
      </c>
      <c r="B191" s="8" t="s">
        <v>29</v>
      </c>
      <c r="C191" s="20">
        <v>6820</v>
      </c>
      <c r="D191" s="20"/>
      <c r="E191" s="8"/>
      <c r="F191" s="9" t="str">
        <f t="shared" si="6"/>
        <v>La Gaude K3 Sita Sud - 5211 Rte de St Jeannet</v>
      </c>
      <c r="G191" s="10" t="str">
        <f t="shared" si="7"/>
        <v>SUEZ</v>
      </c>
      <c r="H191" s="18" t="s">
        <v>189</v>
      </c>
    </row>
    <row r="192" spans="1:8" x14ac:dyDescent="0.2">
      <c r="A192" s="6">
        <v>43113</v>
      </c>
      <c r="B192" s="8" t="s">
        <v>29</v>
      </c>
      <c r="C192" s="20">
        <v>5700</v>
      </c>
      <c r="D192" s="20"/>
      <c r="E192" s="8"/>
      <c r="F192" s="9" t="str">
        <f t="shared" si="6"/>
        <v>La Gaude K3 Sita Sud - 5211 Rte de St Jeannet</v>
      </c>
      <c r="G192" s="10" t="str">
        <f t="shared" si="7"/>
        <v>SUEZ</v>
      </c>
      <c r="H192" s="18" t="s">
        <v>190</v>
      </c>
    </row>
    <row r="193" spans="1:8" x14ac:dyDescent="0.2">
      <c r="A193" s="6">
        <v>43113</v>
      </c>
      <c r="B193" s="8" t="s">
        <v>29</v>
      </c>
      <c r="C193" s="20">
        <v>10340</v>
      </c>
      <c r="D193" s="20"/>
      <c r="E193" s="8"/>
      <c r="F193" s="9" t="str">
        <f t="shared" si="6"/>
        <v>La Gaude K3 Sita Sud - 5211 Rte de St Jeannet</v>
      </c>
      <c r="G193" s="10" t="str">
        <f t="shared" si="7"/>
        <v>SUEZ</v>
      </c>
      <c r="H193" s="18" t="s">
        <v>191</v>
      </c>
    </row>
    <row r="194" spans="1:8" x14ac:dyDescent="0.2">
      <c r="A194" s="6">
        <v>43113</v>
      </c>
      <c r="B194" s="8" t="s">
        <v>16</v>
      </c>
      <c r="C194" s="20">
        <v>4140</v>
      </c>
      <c r="D194" s="20"/>
      <c r="E194" s="8"/>
      <c r="F194" s="9" t="str">
        <f t="shared" si="6"/>
        <v>Véolia Nice Tri - 20 Ch du Saquier</v>
      </c>
      <c r="G194" s="10" t="str">
        <f t="shared" si="7"/>
        <v>SUEZ</v>
      </c>
      <c r="H194" s="18" t="s">
        <v>192</v>
      </c>
    </row>
    <row r="195" spans="1:8" x14ac:dyDescent="0.2">
      <c r="A195" s="6">
        <v>43112</v>
      </c>
      <c r="B195" s="8" t="s">
        <v>14</v>
      </c>
      <c r="C195" s="20" t="s">
        <v>193</v>
      </c>
      <c r="D195" s="20"/>
      <c r="E195" s="8" t="s">
        <v>10</v>
      </c>
      <c r="F195" s="9" t="str">
        <f t="shared" si="6"/>
        <v>Véolia Nice Tri - Parc d'activité logistique</v>
      </c>
      <c r="G195" s="10" t="str">
        <f t="shared" si="7"/>
        <v>SUEZ</v>
      </c>
      <c r="H195" s="18" t="s">
        <v>194</v>
      </c>
    </row>
    <row r="196" spans="1:8" x14ac:dyDescent="0.2">
      <c r="A196" s="6" t="s">
        <v>195</v>
      </c>
      <c r="B196" s="8" t="s">
        <v>196</v>
      </c>
      <c r="C196" s="20" t="s">
        <v>10</v>
      </c>
      <c r="D196" s="20"/>
      <c r="E196" s="8" t="s">
        <v>197</v>
      </c>
      <c r="F196" s="9" t="str">
        <f t="shared" ref="F196:F259" si="8">IF(B196="TOUT VENANT","Véolia Nice Tri - Parc d'activité logistique",IF(B196="DECHETS VERTS","Orédui Carros Compostage - ZI de la Grave",IF(B196="GRAVATS PROPRES","La Gaude K3 Sita Sud - 5211 Rte de St Jeannet",IF(B196="GRAVATS SALES","Véolia Nice Tri - 20 Ch du Saquier",IF(B196="BOIS","SEAS La Glacière - 1019 Rte de la Grasse",IF(B196="METAUX","Carros",IF(B196="NEON","Sofovar - 126 Av Louis Lépine - 83600 Fréjus",IF(B196="PEINTURES","Orédui - ZI Bois de Grasse - 06310 Grasse",IF(B196="FROIDS","SEAS - 1079 Rte de Grasse - 06270 Villeneuve Loubet",IF(B196="HORS FROIDS","SEAS - 1079 Rte de Grasse - 06270 Villeneuve Loubet",IF(B196="PAM","SEAS - 1079 Rte de Grasse - 06270 Villeneuve Loubet",IF(B196="ECRANS","SEAS - 1079 Rte de Grasse - 06270 Villeneuve Loubet",IF(B196="HUILES DE VIDANGE","SERAHU - 68 Ch de la Campanette - 06800 Cagnes sur Mer")))))))))))))</f>
        <v>Orédui - ZI Bois de Grasse - 06310 Grasse</v>
      </c>
      <c r="G196" s="10" t="str">
        <f t="shared" ref="G196:G259" si="9">IF(OR(B196="TOUT VENANT",B196="DECHETS VERTS",B196="GRAVATS SALES",B196="GRAVATS PROPRES",B196="BOIS"),"SUEZ",IF(OR(B196="FROIDS",B196="HORS FROIDS",B196="PAM",B196="ECRANS"),"SEAS",IF(OR(B196="METAUX"),"DERICHEBOURG",IF(OR(B196="NEON"),"SOFOVAR",IF(OR(B196="PEINTURES"),"OREDUI",IF(OR(B196="HUILES DE VIDANGE"),"SERAHU"))))))</f>
        <v>OREDUI</v>
      </c>
      <c r="H196" s="18" t="s">
        <v>198</v>
      </c>
    </row>
    <row r="197" spans="1:8" x14ac:dyDescent="0.2">
      <c r="A197" s="6"/>
      <c r="B197" s="7"/>
      <c r="C197" s="20"/>
      <c r="D197" s="20"/>
      <c r="E197" s="7"/>
      <c r="F197" s="9" t="b">
        <f t="shared" si="8"/>
        <v>0</v>
      </c>
      <c r="G197" s="10" t="b">
        <f t="shared" si="9"/>
        <v>0</v>
      </c>
      <c r="H197" s="10"/>
    </row>
    <row r="198" spans="1:8" x14ac:dyDescent="0.2">
      <c r="A198" s="6"/>
      <c r="B198" s="7"/>
      <c r="C198" s="20"/>
      <c r="D198" s="20"/>
      <c r="E198" s="7"/>
      <c r="F198" s="9" t="b">
        <f t="shared" si="8"/>
        <v>0</v>
      </c>
      <c r="G198" s="10" t="b">
        <f t="shared" si="9"/>
        <v>0</v>
      </c>
      <c r="H198" s="10"/>
    </row>
    <row r="199" spans="1:8" x14ac:dyDescent="0.2">
      <c r="A199" s="6"/>
      <c r="B199" s="7"/>
      <c r="C199" s="20"/>
      <c r="D199" s="20"/>
      <c r="E199" s="7"/>
      <c r="F199" s="9" t="b">
        <f t="shared" si="8"/>
        <v>0</v>
      </c>
      <c r="G199" s="10" t="b">
        <f t="shared" si="9"/>
        <v>0</v>
      </c>
      <c r="H199" s="10"/>
    </row>
    <row r="200" spans="1:8" x14ac:dyDescent="0.2">
      <c r="A200" s="6"/>
      <c r="B200" s="7"/>
      <c r="C200" s="20"/>
      <c r="D200" s="20"/>
      <c r="E200" s="7"/>
      <c r="F200" s="9" t="b">
        <f t="shared" si="8"/>
        <v>0</v>
      </c>
      <c r="G200" s="10" t="b">
        <f t="shared" si="9"/>
        <v>0</v>
      </c>
      <c r="H200" s="10"/>
    </row>
    <row r="201" spans="1:8" x14ac:dyDescent="0.2">
      <c r="A201" s="6"/>
      <c r="B201" s="7"/>
      <c r="C201" s="20"/>
      <c r="D201" s="20"/>
      <c r="E201" s="7"/>
      <c r="F201" s="9" t="b">
        <f t="shared" si="8"/>
        <v>0</v>
      </c>
      <c r="G201" s="10" t="b">
        <f t="shared" si="9"/>
        <v>0</v>
      </c>
      <c r="H201" s="10"/>
    </row>
    <row r="202" spans="1:8" x14ac:dyDescent="0.2">
      <c r="A202" s="6"/>
      <c r="B202" s="7"/>
      <c r="C202" s="20"/>
      <c r="D202" s="20"/>
      <c r="E202" s="7"/>
      <c r="F202" s="9" t="b">
        <f t="shared" si="8"/>
        <v>0</v>
      </c>
      <c r="G202" s="10" t="b">
        <f t="shared" si="9"/>
        <v>0</v>
      </c>
      <c r="H202" s="10"/>
    </row>
    <row r="203" spans="1:8" x14ac:dyDescent="0.2">
      <c r="A203" s="6"/>
      <c r="B203" s="7"/>
      <c r="C203" s="20"/>
      <c r="D203" s="20"/>
      <c r="E203" s="7"/>
      <c r="F203" s="9" t="b">
        <f t="shared" si="8"/>
        <v>0</v>
      </c>
      <c r="G203" s="10" t="b">
        <f t="shared" si="9"/>
        <v>0</v>
      </c>
      <c r="H203" s="10"/>
    </row>
    <row r="204" spans="1:8" x14ac:dyDescent="0.2">
      <c r="A204" s="6"/>
      <c r="B204" s="7"/>
      <c r="C204" s="20"/>
      <c r="D204" s="20"/>
      <c r="E204" s="7"/>
      <c r="F204" s="9" t="b">
        <f t="shared" si="8"/>
        <v>0</v>
      </c>
      <c r="G204" s="10" t="b">
        <f t="shared" si="9"/>
        <v>0</v>
      </c>
      <c r="H204" s="10"/>
    </row>
    <row r="205" spans="1:8" x14ac:dyDescent="0.2">
      <c r="A205" s="6"/>
      <c r="B205" s="7"/>
      <c r="C205" s="20"/>
      <c r="D205" s="20"/>
      <c r="E205" s="7"/>
      <c r="F205" s="9" t="b">
        <f t="shared" si="8"/>
        <v>0</v>
      </c>
      <c r="G205" s="10" t="b">
        <f t="shared" si="9"/>
        <v>0</v>
      </c>
      <c r="H205" s="10"/>
    </row>
    <row r="206" spans="1:8" x14ac:dyDescent="0.2">
      <c r="A206" s="6"/>
      <c r="B206" s="7"/>
      <c r="C206" s="20"/>
      <c r="D206" s="20"/>
      <c r="E206" s="7"/>
      <c r="F206" s="9" t="b">
        <f t="shared" si="8"/>
        <v>0</v>
      </c>
      <c r="G206" s="10" t="b">
        <f t="shared" si="9"/>
        <v>0</v>
      </c>
      <c r="H206" s="10"/>
    </row>
    <row r="207" spans="1:8" x14ac:dyDescent="0.2">
      <c r="A207" s="6"/>
      <c r="B207" s="7"/>
      <c r="C207" s="20"/>
      <c r="D207" s="20"/>
      <c r="E207" s="7"/>
      <c r="F207" s="9" t="b">
        <f t="shared" si="8"/>
        <v>0</v>
      </c>
      <c r="G207" s="10" t="b">
        <f t="shared" si="9"/>
        <v>0</v>
      </c>
      <c r="H207" s="10"/>
    </row>
    <row r="208" spans="1:8" x14ac:dyDescent="0.2">
      <c r="A208" s="6"/>
      <c r="B208" s="7"/>
      <c r="C208" s="20"/>
      <c r="D208" s="20"/>
      <c r="E208" s="7"/>
      <c r="F208" s="9" t="b">
        <f t="shared" si="8"/>
        <v>0</v>
      </c>
      <c r="G208" s="10" t="b">
        <f t="shared" si="9"/>
        <v>0</v>
      </c>
      <c r="H208" s="10"/>
    </row>
    <row r="209" spans="1:8" x14ac:dyDescent="0.2">
      <c r="A209" s="6"/>
      <c r="B209" s="7"/>
      <c r="C209" s="20"/>
      <c r="D209" s="20"/>
      <c r="E209" s="7"/>
      <c r="F209" s="9" t="b">
        <f t="shared" si="8"/>
        <v>0</v>
      </c>
      <c r="G209" s="10" t="b">
        <f t="shared" si="9"/>
        <v>0</v>
      </c>
      <c r="H209" s="10"/>
    </row>
    <row r="210" spans="1:8" x14ac:dyDescent="0.2">
      <c r="A210" s="6"/>
      <c r="B210" s="7"/>
      <c r="C210" s="20"/>
      <c r="D210" s="20"/>
      <c r="E210" s="7"/>
      <c r="F210" s="9" t="b">
        <f t="shared" si="8"/>
        <v>0</v>
      </c>
      <c r="G210" s="10" t="b">
        <f t="shared" si="9"/>
        <v>0</v>
      </c>
      <c r="H210" s="10"/>
    </row>
    <row r="211" spans="1:8" x14ac:dyDescent="0.2">
      <c r="A211" s="6"/>
      <c r="B211" s="7"/>
      <c r="C211" s="20"/>
      <c r="D211" s="20"/>
      <c r="E211" s="7"/>
      <c r="F211" s="9" t="b">
        <f t="shared" si="8"/>
        <v>0</v>
      </c>
      <c r="G211" s="10" t="b">
        <f t="shared" si="9"/>
        <v>0</v>
      </c>
      <c r="H211" s="10"/>
    </row>
    <row r="212" spans="1:8" x14ac:dyDescent="0.2">
      <c r="A212" s="6"/>
      <c r="B212" s="7"/>
      <c r="C212" s="20"/>
      <c r="D212" s="20"/>
      <c r="E212" s="7"/>
      <c r="F212" s="9" t="b">
        <f t="shared" si="8"/>
        <v>0</v>
      </c>
      <c r="G212" s="10" t="b">
        <f t="shared" si="9"/>
        <v>0</v>
      </c>
      <c r="H212" s="10"/>
    </row>
    <row r="213" spans="1:8" x14ac:dyDescent="0.2">
      <c r="A213" s="6"/>
      <c r="B213" s="7"/>
      <c r="C213" s="20"/>
      <c r="D213" s="20"/>
      <c r="E213" s="7"/>
      <c r="F213" s="9" t="b">
        <f t="shared" si="8"/>
        <v>0</v>
      </c>
      <c r="G213" s="10" t="b">
        <f t="shared" si="9"/>
        <v>0</v>
      </c>
      <c r="H213" s="10"/>
    </row>
    <row r="214" spans="1:8" x14ac:dyDescent="0.2">
      <c r="A214" s="6"/>
      <c r="B214" s="7"/>
      <c r="C214" s="20"/>
      <c r="D214" s="20"/>
      <c r="E214" s="7"/>
      <c r="F214" s="9" t="b">
        <f t="shared" si="8"/>
        <v>0</v>
      </c>
      <c r="G214" s="10" t="b">
        <f t="shared" si="9"/>
        <v>0</v>
      </c>
      <c r="H214" s="10"/>
    </row>
    <row r="215" spans="1:8" x14ac:dyDescent="0.2">
      <c r="A215" s="6"/>
      <c r="B215" s="7"/>
      <c r="C215" s="20"/>
      <c r="D215" s="20"/>
      <c r="E215" s="7"/>
      <c r="F215" s="9" t="b">
        <f t="shared" si="8"/>
        <v>0</v>
      </c>
      <c r="G215" s="10" t="b">
        <f t="shared" si="9"/>
        <v>0</v>
      </c>
      <c r="H215" s="10"/>
    </row>
    <row r="216" spans="1:8" x14ac:dyDescent="0.2">
      <c r="A216" s="6"/>
      <c r="B216" s="7"/>
      <c r="C216" s="20"/>
      <c r="D216" s="20"/>
      <c r="E216" s="7"/>
      <c r="F216" s="9" t="b">
        <f t="shared" si="8"/>
        <v>0</v>
      </c>
      <c r="G216" s="10" t="b">
        <f t="shared" si="9"/>
        <v>0</v>
      </c>
      <c r="H216" s="10"/>
    </row>
    <row r="217" spans="1:8" x14ac:dyDescent="0.2">
      <c r="A217" s="6"/>
      <c r="B217" s="7"/>
      <c r="C217" s="20"/>
      <c r="D217" s="20"/>
      <c r="E217" s="7"/>
      <c r="F217" s="9" t="b">
        <f t="shared" si="8"/>
        <v>0</v>
      </c>
      <c r="G217" s="10" t="b">
        <f t="shared" si="9"/>
        <v>0</v>
      </c>
      <c r="H217" s="10"/>
    </row>
    <row r="218" spans="1:8" x14ac:dyDescent="0.2">
      <c r="A218" s="6"/>
      <c r="B218" s="7"/>
      <c r="C218" s="20"/>
      <c r="D218" s="20"/>
      <c r="E218" s="7"/>
      <c r="F218" s="9" t="b">
        <f t="shared" si="8"/>
        <v>0</v>
      </c>
      <c r="G218" s="10" t="b">
        <f t="shared" si="9"/>
        <v>0</v>
      </c>
      <c r="H218" s="10"/>
    </row>
    <row r="219" spans="1:8" x14ac:dyDescent="0.2">
      <c r="A219" s="6"/>
      <c r="B219" s="7"/>
      <c r="C219" s="20"/>
      <c r="D219" s="20"/>
      <c r="E219" s="7"/>
      <c r="F219" s="9" t="b">
        <f t="shared" si="8"/>
        <v>0</v>
      </c>
      <c r="G219" s="10" t="b">
        <f t="shared" si="9"/>
        <v>0</v>
      </c>
      <c r="H219" s="10"/>
    </row>
    <row r="220" spans="1:8" x14ac:dyDescent="0.2">
      <c r="A220" s="6"/>
      <c r="B220" s="7"/>
      <c r="C220" s="20"/>
      <c r="D220" s="20"/>
      <c r="E220" s="7"/>
      <c r="F220" s="9" t="b">
        <f t="shared" si="8"/>
        <v>0</v>
      </c>
      <c r="G220" s="10" t="b">
        <f t="shared" si="9"/>
        <v>0</v>
      </c>
      <c r="H220" s="10"/>
    </row>
    <row r="221" spans="1:8" x14ac:dyDescent="0.2">
      <c r="A221" s="6"/>
      <c r="B221" s="7"/>
      <c r="C221" s="20"/>
      <c r="D221" s="20"/>
      <c r="E221" s="7"/>
      <c r="F221" s="9" t="b">
        <f t="shared" si="8"/>
        <v>0</v>
      </c>
      <c r="G221" s="10" t="b">
        <f t="shared" si="9"/>
        <v>0</v>
      </c>
      <c r="H221" s="10"/>
    </row>
    <row r="222" spans="1:8" x14ac:dyDescent="0.2">
      <c r="A222" s="6"/>
      <c r="B222" s="7"/>
      <c r="C222" s="20"/>
      <c r="D222" s="20"/>
      <c r="E222" s="7"/>
      <c r="F222" s="9" t="b">
        <f t="shared" si="8"/>
        <v>0</v>
      </c>
      <c r="G222" s="10" t="b">
        <f t="shared" si="9"/>
        <v>0</v>
      </c>
      <c r="H222" s="10"/>
    </row>
    <row r="223" spans="1:8" x14ac:dyDescent="0.2">
      <c r="A223" s="6"/>
      <c r="B223" s="7"/>
      <c r="C223" s="20"/>
      <c r="D223" s="20"/>
      <c r="E223" s="7"/>
      <c r="F223" s="9" t="b">
        <f t="shared" si="8"/>
        <v>0</v>
      </c>
      <c r="G223" s="10" t="b">
        <f t="shared" si="9"/>
        <v>0</v>
      </c>
      <c r="H223" s="10"/>
    </row>
    <row r="224" spans="1:8" x14ac:dyDescent="0.2">
      <c r="A224" s="6"/>
      <c r="B224" s="7"/>
      <c r="C224" s="20"/>
      <c r="D224" s="20"/>
      <c r="E224" s="7"/>
      <c r="F224" s="9" t="b">
        <f t="shared" si="8"/>
        <v>0</v>
      </c>
      <c r="G224" s="10" t="b">
        <f t="shared" si="9"/>
        <v>0</v>
      </c>
      <c r="H224" s="10"/>
    </row>
    <row r="225" spans="1:8" x14ac:dyDescent="0.2">
      <c r="A225" s="6"/>
      <c r="B225" s="7"/>
      <c r="C225" s="20"/>
      <c r="D225" s="20"/>
      <c r="E225" s="7"/>
      <c r="F225" s="9" t="b">
        <f t="shared" si="8"/>
        <v>0</v>
      </c>
      <c r="G225" s="10" t="b">
        <f t="shared" si="9"/>
        <v>0</v>
      </c>
      <c r="H225" s="10"/>
    </row>
    <row r="226" spans="1:8" x14ac:dyDescent="0.2">
      <c r="A226" s="6"/>
      <c r="B226" s="7"/>
      <c r="C226" s="20"/>
      <c r="D226" s="20"/>
      <c r="E226" s="7"/>
      <c r="F226" s="9" t="b">
        <f t="shared" si="8"/>
        <v>0</v>
      </c>
      <c r="G226" s="10" t="b">
        <f t="shared" si="9"/>
        <v>0</v>
      </c>
      <c r="H226" s="10"/>
    </row>
    <row r="227" spans="1:8" x14ac:dyDescent="0.2">
      <c r="A227" s="6"/>
      <c r="B227" s="7"/>
      <c r="C227" s="20"/>
      <c r="D227" s="20"/>
      <c r="E227" s="7"/>
      <c r="F227" s="9" t="b">
        <f t="shared" si="8"/>
        <v>0</v>
      </c>
      <c r="G227" s="10" t="b">
        <f t="shared" si="9"/>
        <v>0</v>
      </c>
      <c r="H227" s="10"/>
    </row>
    <row r="228" spans="1:8" x14ac:dyDescent="0.2">
      <c r="A228" s="6"/>
      <c r="B228" s="7"/>
      <c r="C228" s="20"/>
      <c r="D228" s="20"/>
      <c r="E228" s="7"/>
      <c r="F228" s="9" t="b">
        <f t="shared" si="8"/>
        <v>0</v>
      </c>
      <c r="G228" s="10" t="b">
        <f t="shared" si="9"/>
        <v>0</v>
      </c>
      <c r="H228" s="10"/>
    </row>
    <row r="229" spans="1:8" x14ac:dyDescent="0.2">
      <c r="A229" s="6"/>
      <c r="B229" s="7"/>
      <c r="C229" s="20"/>
      <c r="D229" s="20"/>
      <c r="E229" s="7"/>
      <c r="F229" s="9" t="b">
        <f t="shared" si="8"/>
        <v>0</v>
      </c>
      <c r="G229" s="10" t="b">
        <f t="shared" si="9"/>
        <v>0</v>
      </c>
      <c r="H229" s="10"/>
    </row>
    <row r="230" spans="1:8" x14ac:dyDescent="0.2">
      <c r="A230" s="6"/>
      <c r="B230" s="7"/>
      <c r="C230" s="20"/>
      <c r="D230" s="20"/>
      <c r="E230" s="7"/>
      <c r="F230" s="9" t="b">
        <f t="shared" si="8"/>
        <v>0</v>
      </c>
      <c r="G230" s="10" t="b">
        <f t="shared" si="9"/>
        <v>0</v>
      </c>
      <c r="H230" s="10"/>
    </row>
    <row r="231" spans="1:8" x14ac:dyDescent="0.2">
      <c r="A231" s="6"/>
      <c r="B231" s="7"/>
      <c r="C231" s="20"/>
      <c r="D231" s="20"/>
      <c r="E231" s="7"/>
      <c r="F231" s="9" t="b">
        <f t="shared" si="8"/>
        <v>0</v>
      </c>
      <c r="G231" s="10" t="b">
        <f t="shared" si="9"/>
        <v>0</v>
      </c>
      <c r="H231" s="10"/>
    </row>
    <row r="232" spans="1:8" x14ac:dyDescent="0.2">
      <c r="A232" s="6"/>
      <c r="B232" s="7"/>
      <c r="C232" s="20"/>
      <c r="D232" s="20"/>
      <c r="E232" s="7"/>
      <c r="F232" s="9" t="b">
        <f t="shared" si="8"/>
        <v>0</v>
      </c>
      <c r="G232" s="10" t="b">
        <f t="shared" si="9"/>
        <v>0</v>
      </c>
      <c r="H232" s="10"/>
    </row>
    <row r="233" spans="1:8" x14ac:dyDescent="0.2">
      <c r="A233" s="6"/>
      <c r="B233" s="7"/>
      <c r="C233" s="20"/>
      <c r="D233" s="20"/>
      <c r="E233" s="7"/>
      <c r="F233" s="9" t="b">
        <f t="shared" si="8"/>
        <v>0</v>
      </c>
      <c r="G233" s="10" t="b">
        <f t="shared" si="9"/>
        <v>0</v>
      </c>
      <c r="H233" s="10"/>
    </row>
    <row r="234" spans="1:8" x14ac:dyDescent="0.2">
      <c r="A234" s="6"/>
      <c r="B234" s="7"/>
      <c r="C234" s="20"/>
      <c r="D234" s="20"/>
      <c r="E234" s="7"/>
      <c r="F234" s="9" t="b">
        <f t="shared" si="8"/>
        <v>0</v>
      </c>
      <c r="G234" s="10" t="b">
        <f t="shared" si="9"/>
        <v>0</v>
      </c>
      <c r="H234" s="10"/>
    </row>
    <row r="235" spans="1:8" x14ac:dyDescent="0.2">
      <c r="A235" s="6"/>
      <c r="B235" s="7"/>
      <c r="C235" s="20"/>
      <c r="D235" s="20"/>
      <c r="E235" s="7"/>
      <c r="F235" s="9" t="b">
        <f t="shared" si="8"/>
        <v>0</v>
      </c>
      <c r="G235" s="10" t="b">
        <f t="shared" si="9"/>
        <v>0</v>
      </c>
      <c r="H235" s="10"/>
    </row>
    <row r="236" spans="1:8" x14ac:dyDescent="0.2">
      <c r="A236" s="6"/>
      <c r="B236" s="7"/>
      <c r="C236" s="20"/>
      <c r="D236" s="20"/>
      <c r="E236" s="7"/>
      <c r="F236" s="9" t="b">
        <f t="shared" si="8"/>
        <v>0</v>
      </c>
      <c r="G236" s="10" t="b">
        <f t="shared" si="9"/>
        <v>0</v>
      </c>
      <c r="H236" s="10"/>
    </row>
    <row r="237" spans="1:8" x14ac:dyDescent="0.2">
      <c r="A237" s="6"/>
      <c r="B237" s="7"/>
      <c r="C237" s="20"/>
      <c r="D237" s="20"/>
      <c r="E237" s="7"/>
      <c r="F237" s="9" t="b">
        <f t="shared" si="8"/>
        <v>0</v>
      </c>
      <c r="G237" s="10" t="b">
        <f t="shared" si="9"/>
        <v>0</v>
      </c>
      <c r="H237" s="10"/>
    </row>
    <row r="238" spans="1:8" x14ac:dyDescent="0.2">
      <c r="A238" s="6"/>
      <c r="B238" s="7"/>
      <c r="C238" s="20"/>
      <c r="D238" s="20"/>
      <c r="E238" s="7"/>
      <c r="F238" s="9" t="b">
        <f t="shared" si="8"/>
        <v>0</v>
      </c>
      <c r="G238" s="10" t="b">
        <f t="shared" si="9"/>
        <v>0</v>
      </c>
      <c r="H238" s="10"/>
    </row>
    <row r="239" spans="1:8" x14ac:dyDescent="0.2">
      <c r="A239" s="6"/>
      <c r="B239" s="7"/>
      <c r="C239" s="20"/>
      <c r="D239" s="20"/>
      <c r="E239" s="7"/>
      <c r="F239" s="9" t="b">
        <f t="shared" si="8"/>
        <v>0</v>
      </c>
      <c r="G239" s="10" t="b">
        <f t="shared" si="9"/>
        <v>0</v>
      </c>
      <c r="H239" s="10"/>
    </row>
    <row r="240" spans="1:8" x14ac:dyDescent="0.2">
      <c r="A240" s="6"/>
      <c r="B240" s="7"/>
      <c r="C240" s="20"/>
      <c r="D240" s="20"/>
      <c r="E240" s="7"/>
      <c r="F240" s="9" t="b">
        <f t="shared" si="8"/>
        <v>0</v>
      </c>
      <c r="G240" s="10" t="b">
        <f t="shared" si="9"/>
        <v>0</v>
      </c>
      <c r="H240" s="10"/>
    </row>
    <row r="241" spans="1:8" x14ac:dyDescent="0.2">
      <c r="A241" s="6"/>
      <c r="B241" s="7"/>
      <c r="C241" s="20"/>
      <c r="D241" s="20"/>
      <c r="E241" s="7"/>
      <c r="F241" s="9" t="b">
        <f t="shared" si="8"/>
        <v>0</v>
      </c>
      <c r="G241" s="10" t="b">
        <f t="shared" si="9"/>
        <v>0</v>
      </c>
      <c r="H241" s="10"/>
    </row>
    <row r="242" spans="1:8" x14ac:dyDescent="0.2">
      <c r="A242" s="6"/>
      <c r="B242" s="7"/>
      <c r="C242" s="20"/>
      <c r="D242" s="20"/>
      <c r="E242" s="7"/>
      <c r="F242" s="9" t="b">
        <f t="shared" si="8"/>
        <v>0</v>
      </c>
      <c r="G242" s="10" t="b">
        <f t="shared" si="9"/>
        <v>0</v>
      </c>
      <c r="H242" s="10"/>
    </row>
    <row r="243" spans="1:8" x14ac:dyDescent="0.2">
      <c r="A243" s="6"/>
      <c r="B243" s="7"/>
      <c r="C243" s="20"/>
      <c r="D243" s="20"/>
      <c r="E243" s="7"/>
      <c r="F243" s="9" t="b">
        <f t="shared" si="8"/>
        <v>0</v>
      </c>
      <c r="G243" s="10" t="b">
        <f t="shared" si="9"/>
        <v>0</v>
      </c>
      <c r="H243" s="10"/>
    </row>
    <row r="244" spans="1:8" x14ac:dyDescent="0.2">
      <c r="A244" s="6"/>
      <c r="B244" s="7"/>
      <c r="C244" s="20"/>
      <c r="D244" s="20"/>
      <c r="E244" s="7"/>
      <c r="F244" s="9" t="b">
        <f t="shared" si="8"/>
        <v>0</v>
      </c>
      <c r="G244" s="10" t="b">
        <f t="shared" si="9"/>
        <v>0</v>
      </c>
      <c r="H244" s="10"/>
    </row>
    <row r="245" spans="1:8" x14ac:dyDescent="0.2">
      <c r="A245" s="6"/>
      <c r="B245" s="7"/>
      <c r="C245" s="20"/>
      <c r="D245" s="20"/>
      <c r="E245" s="7"/>
      <c r="F245" s="9" t="b">
        <f t="shared" si="8"/>
        <v>0</v>
      </c>
      <c r="G245" s="10" t="b">
        <f t="shared" si="9"/>
        <v>0</v>
      </c>
      <c r="H245" s="10"/>
    </row>
    <row r="246" spans="1:8" x14ac:dyDescent="0.2">
      <c r="A246" s="6"/>
      <c r="B246" s="7"/>
      <c r="C246" s="20"/>
      <c r="D246" s="20"/>
      <c r="E246" s="7"/>
      <c r="F246" s="9" t="b">
        <f t="shared" si="8"/>
        <v>0</v>
      </c>
      <c r="G246" s="10" t="b">
        <f t="shared" si="9"/>
        <v>0</v>
      </c>
      <c r="H246" s="10"/>
    </row>
    <row r="247" spans="1:8" x14ac:dyDescent="0.2">
      <c r="A247" s="6"/>
      <c r="B247" s="7"/>
      <c r="C247" s="20"/>
      <c r="D247" s="20"/>
      <c r="E247" s="7"/>
      <c r="F247" s="9" t="b">
        <f t="shared" si="8"/>
        <v>0</v>
      </c>
      <c r="G247" s="10" t="b">
        <f t="shared" si="9"/>
        <v>0</v>
      </c>
      <c r="H247" s="10"/>
    </row>
    <row r="248" spans="1:8" x14ac:dyDescent="0.2">
      <c r="A248" s="6"/>
      <c r="B248" s="7"/>
      <c r="C248" s="20"/>
      <c r="D248" s="20"/>
      <c r="E248" s="7"/>
      <c r="F248" s="9" t="b">
        <f t="shared" si="8"/>
        <v>0</v>
      </c>
      <c r="G248" s="10" t="b">
        <f t="shared" si="9"/>
        <v>0</v>
      </c>
      <c r="H248" s="10"/>
    </row>
    <row r="249" spans="1:8" x14ac:dyDescent="0.2">
      <c r="A249" s="6"/>
      <c r="B249" s="7"/>
      <c r="C249" s="20"/>
      <c r="D249" s="20"/>
      <c r="E249" s="7"/>
      <c r="F249" s="9" t="b">
        <f t="shared" si="8"/>
        <v>0</v>
      </c>
      <c r="G249" s="10" t="b">
        <f t="shared" si="9"/>
        <v>0</v>
      </c>
      <c r="H249" s="10"/>
    </row>
    <row r="250" spans="1:8" x14ac:dyDescent="0.2">
      <c r="A250" s="6"/>
      <c r="B250" s="7"/>
      <c r="C250" s="20"/>
      <c r="D250" s="20"/>
      <c r="E250" s="7"/>
      <c r="F250" s="9" t="b">
        <f t="shared" si="8"/>
        <v>0</v>
      </c>
      <c r="G250" s="10" t="b">
        <f t="shared" si="9"/>
        <v>0</v>
      </c>
      <c r="H250" s="10"/>
    </row>
    <row r="251" spans="1:8" x14ac:dyDescent="0.2">
      <c r="A251" s="6"/>
      <c r="B251" s="7"/>
      <c r="C251" s="20"/>
      <c r="D251" s="20"/>
      <c r="E251" s="7"/>
      <c r="F251" s="9" t="b">
        <f t="shared" si="8"/>
        <v>0</v>
      </c>
      <c r="G251" s="10" t="b">
        <f t="shared" si="9"/>
        <v>0</v>
      </c>
      <c r="H251" s="10"/>
    </row>
    <row r="252" spans="1:8" x14ac:dyDescent="0.2">
      <c r="A252" s="6"/>
      <c r="B252" s="7"/>
      <c r="C252" s="20"/>
      <c r="D252" s="20"/>
      <c r="E252" s="7"/>
      <c r="F252" s="9" t="b">
        <f t="shared" si="8"/>
        <v>0</v>
      </c>
      <c r="G252" s="10" t="b">
        <f t="shared" si="9"/>
        <v>0</v>
      </c>
      <c r="H252" s="10"/>
    </row>
    <row r="253" spans="1:8" x14ac:dyDescent="0.2">
      <c r="A253" s="6"/>
      <c r="B253" s="7"/>
      <c r="C253" s="20"/>
      <c r="D253" s="20"/>
      <c r="E253" s="7"/>
      <c r="F253" s="9" t="b">
        <f t="shared" si="8"/>
        <v>0</v>
      </c>
      <c r="G253" s="10" t="b">
        <f t="shared" si="9"/>
        <v>0</v>
      </c>
      <c r="H253" s="10"/>
    </row>
    <row r="254" spans="1:8" x14ac:dyDescent="0.2">
      <c r="A254" s="6"/>
      <c r="B254" s="7"/>
      <c r="C254" s="20"/>
      <c r="D254" s="20"/>
      <c r="E254" s="7"/>
      <c r="F254" s="9" t="b">
        <f t="shared" si="8"/>
        <v>0</v>
      </c>
      <c r="G254" s="10" t="b">
        <f t="shared" si="9"/>
        <v>0</v>
      </c>
      <c r="H254" s="10"/>
    </row>
    <row r="255" spans="1:8" x14ac:dyDescent="0.2">
      <c r="A255" s="6"/>
      <c r="B255" s="7"/>
      <c r="C255" s="20"/>
      <c r="D255" s="20"/>
      <c r="E255" s="7"/>
      <c r="F255" s="9" t="b">
        <f t="shared" si="8"/>
        <v>0</v>
      </c>
      <c r="G255" s="10" t="b">
        <f t="shared" si="9"/>
        <v>0</v>
      </c>
      <c r="H255" s="10"/>
    </row>
    <row r="256" spans="1:8" x14ac:dyDescent="0.2">
      <c r="A256" s="6"/>
      <c r="B256" s="7"/>
      <c r="C256" s="20"/>
      <c r="D256" s="20"/>
      <c r="E256" s="7"/>
      <c r="F256" s="9" t="b">
        <f t="shared" si="8"/>
        <v>0</v>
      </c>
      <c r="G256" s="10" t="b">
        <f t="shared" si="9"/>
        <v>0</v>
      </c>
      <c r="H256" s="10"/>
    </row>
    <row r="257" spans="1:8" x14ac:dyDescent="0.2">
      <c r="A257" s="6"/>
      <c r="B257" s="7"/>
      <c r="C257" s="20"/>
      <c r="D257" s="20"/>
      <c r="E257" s="7"/>
      <c r="F257" s="9" t="b">
        <f t="shared" si="8"/>
        <v>0</v>
      </c>
      <c r="G257" s="10" t="b">
        <f t="shared" si="9"/>
        <v>0</v>
      </c>
      <c r="H257" s="10"/>
    </row>
    <row r="258" spans="1:8" x14ac:dyDescent="0.2">
      <c r="A258" s="6"/>
      <c r="B258" s="7"/>
      <c r="C258" s="20"/>
      <c r="D258" s="20"/>
      <c r="E258" s="7"/>
      <c r="F258" s="9" t="b">
        <f t="shared" si="8"/>
        <v>0</v>
      </c>
      <c r="G258" s="10" t="b">
        <f t="shared" si="9"/>
        <v>0</v>
      </c>
      <c r="H258" s="10"/>
    </row>
    <row r="259" spans="1:8" x14ac:dyDescent="0.2">
      <c r="A259" s="6"/>
      <c r="B259" s="7"/>
      <c r="C259" s="20"/>
      <c r="D259" s="20"/>
      <c r="E259" s="7"/>
      <c r="F259" s="9" t="b">
        <f t="shared" si="8"/>
        <v>0</v>
      </c>
      <c r="G259" s="10" t="b">
        <f t="shared" si="9"/>
        <v>0</v>
      </c>
      <c r="H259" s="10"/>
    </row>
    <row r="260" spans="1:8" x14ac:dyDescent="0.2">
      <c r="A260" s="6"/>
      <c r="B260" s="7"/>
      <c r="C260" s="20"/>
      <c r="D260" s="20"/>
      <c r="E260" s="7"/>
      <c r="F260" s="9" t="b">
        <f t="shared" ref="F260:F323" si="10">IF(B260="TOUT VENANT","Véolia Nice Tri - Parc d'activité logistique",IF(B260="DECHETS VERTS","Orédui Carros Compostage - ZI de la Grave",IF(B260="GRAVATS PROPRES","La Gaude K3 Sita Sud - 5211 Rte de St Jeannet",IF(B260="GRAVATS SALES","Véolia Nice Tri - 20 Ch du Saquier",IF(B260="BOIS","SEAS La Glacière - 1019 Rte de la Grasse",IF(B260="METAUX","Carros",IF(B260="NEON","Sofovar - 126 Av Louis Lépine - 83600 Fréjus",IF(B260="PEINTURES","Orédui - ZI Bois de Grasse - 06310 Grasse",IF(B260="FROIDS","SEAS - 1079 Rte de Grasse - 06270 Villeneuve Loubet",IF(B260="HORS FROIDS","SEAS - 1079 Rte de Grasse - 06270 Villeneuve Loubet",IF(B260="PAM","SEAS - 1079 Rte de Grasse - 06270 Villeneuve Loubet",IF(B260="ECRANS","SEAS - 1079 Rte de Grasse - 06270 Villeneuve Loubet",IF(B260="HUILES DE VIDANGE","SERAHU - 68 Ch de la Campanette - 06800 Cagnes sur Mer")))))))))))))</f>
        <v>0</v>
      </c>
      <c r="G260" s="10" t="b">
        <f t="shared" ref="G260:G323" si="11">IF(OR(B260="TOUT VENANT",B260="DECHETS VERTS",B260="GRAVATS SALES",B260="GRAVATS PROPRES",B260="BOIS"),"SUEZ",IF(OR(B260="FROIDS",B260="HORS FROIDS",B260="PAM",B260="ECRANS"),"SEAS",IF(OR(B260="METAUX"),"DERICHEBOURG",IF(OR(B260="NEON"),"SOFOVAR",IF(OR(B260="PEINTURES"),"OREDUI",IF(OR(B260="HUILES DE VIDANGE"),"SERAHU"))))))</f>
        <v>0</v>
      </c>
      <c r="H260" s="10"/>
    </row>
    <row r="261" spans="1:8" x14ac:dyDescent="0.2">
      <c r="A261" s="6"/>
      <c r="B261" s="7"/>
      <c r="C261" s="20"/>
      <c r="D261" s="20"/>
      <c r="E261" s="7"/>
      <c r="F261" s="9" t="b">
        <f t="shared" si="10"/>
        <v>0</v>
      </c>
      <c r="G261" s="10" t="b">
        <f t="shared" si="11"/>
        <v>0</v>
      </c>
      <c r="H261" s="10"/>
    </row>
    <row r="262" spans="1:8" x14ac:dyDescent="0.2">
      <c r="A262" s="6"/>
      <c r="B262" s="7"/>
      <c r="C262" s="20"/>
      <c r="D262" s="20"/>
      <c r="E262" s="7"/>
      <c r="F262" s="9" t="b">
        <f t="shared" si="10"/>
        <v>0</v>
      </c>
      <c r="G262" s="10" t="b">
        <f t="shared" si="11"/>
        <v>0</v>
      </c>
      <c r="H262" s="10"/>
    </row>
    <row r="263" spans="1:8" x14ac:dyDescent="0.2">
      <c r="A263" s="6"/>
      <c r="B263" s="7"/>
      <c r="C263" s="20"/>
      <c r="D263" s="20"/>
      <c r="E263" s="7"/>
      <c r="F263" s="9" t="b">
        <f t="shared" si="10"/>
        <v>0</v>
      </c>
      <c r="G263" s="10" t="b">
        <f t="shared" si="11"/>
        <v>0</v>
      </c>
      <c r="H263" s="10"/>
    </row>
    <row r="264" spans="1:8" x14ac:dyDescent="0.2">
      <c r="A264" s="6"/>
      <c r="B264" s="7"/>
      <c r="C264" s="20"/>
      <c r="D264" s="20"/>
      <c r="E264" s="7"/>
      <c r="F264" s="9" t="b">
        <f t="shared" si="10"/>
        <v>0</v>
      </c>
      <c r="G264" s="10" t="b">
        <f t="shared" si="11"/>
        <v>0</v>
      </c>
      <c r="H264" s="10"/>
    </row>
    <row r="265" spans="1:8" x14ac:dyDescent="0.2">
      <c r="A265" s="6"/>
      <c r="B265" s="7"/>
      <c r="C265" s="20"/>
      <c r="D265" s="20"/>
      <c r="E265" s="7"/>
      <c r="F265" s="9" t="b">
        <f t="shared" si="10"/>
        <v>0</v>
      </c>
      <c r="G265" s="10" t="b">
        <f t="shared" si="11"/>
        <v>0</v>
      </c>
      <c r="H265" s="10"/>
    </row>
    <row r="266" spans="1:8" x14ac:dyDescent="0.2">
      <c r="A266" s="6"/>
      <c r="B266" s="7"/>
      <c r="C266" s="20"/>
      <c r="D266" s="20"/>
      <c r="E266" s="7"/>
      <c r="F266" s="9" t="b">
        <f t="shared" si="10"/>
        <v>0</v>
      </c>
      <c r="G266" s="10" t="b">
        <f t="shared" si="11"/>
        <v>0</v>
      </c>
      <c r="H266" s="10"/>
    </row>
    <row r="267" spans="1:8" x14ac:dyDescent="0.2">
      <c r="A267" s="6"/>
      <c r="B267" s="7"/>
      <c r="C267" s="20"/>
      <c r="D267" s="20"/>
      <c r="E267" s="7"/>
      <c r="F267" s="9" t="b">
        <f t="shared" si="10"/>
        <v>0</v>
      </c>
      <c r="G267" s="10" t="b">
        <f t="shared" si="11"/>
        <v>0</v>
      </c>
      <c r="H267" s="10"/>
    </row>
    <row r="268" spans="1:8" x14ac:dyDescent="0.2">
      <c r="A268" s="6"/>
      <c r="B268" s="7"/>
      <c r="C268" s="20"/>
      <c r="D268" s="20"/>
      <c r="E268" s="7"/>
      <c r="F268" s="9" t="b">
        <f t="shared" si="10"/>
        <v>0</v>
      </c>
      <c r="G268" s="10" t="b">
        <f t="shared" si="11"/>
        <v>0</v>
      </c>
      <c r="H268" s="10"/>
    </row>
    <row r="269" spans="1:8" x14ac:dyDescent="0.2">
      <c r="A269" s="6"/>
      <c r="B269" s="7"/>
      <c r="C269" s="20"/>
      <c r="D269" s="20"/>
      <c r="E269" s="7"/>
      <c r="F269" s="9" t="b">
        <f t="shared" si="10"/>
        <v>0</v>
      </c>
      <c r="G269" s="10" t="b">
        <f t="shared" si="11"/>
        <v>0</v>
      </c>
      <c r="H269" s="10"/>
    </row>
    <row r="270" spans="1:8" x14ac:dyDescent="0.2">
      <c r="A270" s="6"/>
      <c r="B270" s="7"/>
      <c r="C270" s="20"/>
      <c r="D270" s="20"/>
      <c r="E270" s="7"/>
      <c r="F270" s="9" t="b">
        <f t="shared" si="10"/>
        <v>0</v>
      </c>
      <c r="G270" s="10" t="b">
        <f t="shared" si="11"/>
        <v>0</v>
      </c>
      <c r="H270" s="10"/>
    </row>
    <row r="271" spans="1:8" x14ac:dyDescent="0.2">
      <c r="A271" s="6"/>
      <c r="B271" s="7"/>
      <c r="C271" s="20"/>
      <c r="D271" s="20"/>
      <c r="E271" s="7"/>
      <c r="F271" s="9" t="b">
        <f t="shared" si="10"/>
        <v>0</v>
      </c>
      <c r="G271" s="10" t="b">
        <f t="shared" si="11"/>
        <v>0</v>
      </c>
      <c r="H271" s="10"/>
    </row>
    <row r="272" spans="1:8" x14ac:dyDescent="0.2">
      <c r="A272" s="6"/>
      <c r="B272" s="7"/>
      <c r="C272" s="20"/>
      <c r="D272" s="20"/>
      <c r="E272" s="7"/>
      <c r="F272" s="9" t="b">
        <f t="shared" si="10"/>
        <v>0</v>
      </c>
      <c r="G272" s="10" t="b">
        <f t="shared" si="11"/>
        <v>0</v>
      </c>
      <c r="H272" s="10"/>
    </row>
    <row r="273" spans="1:8" x14ac:dyDescent="0.2">
      <c r="A273" s="6"/>
      <c r="B273" s="7"/>
      <c r="C273" s="20"/>
      <c r="D273" s="20"/>
      <c r="E273" s="7"/>
      <c r="F273" s="9" t="b">
        <f t="shared" si="10"/>
        <v>0</v>
      </c>
      <c r="G273" s="10" t="b">
        <f t="shared" si="11"/>
        <v>0</v>
      </c>
      <c r="H273" s="10"/>
    </row>
    <row r="274" spans="1:8" x14ac:dyDescent="0.2">
      <c r="A274" s="6"/>
      <c r="B274" s="7"/>
      <c r="C274" s="20"/>
      <c r="D274" s="20"/>
      <c r="E274" s="7"/>
      <c r="F274" s="9" t="b">
        <f t="shared" si="10"/>
        <v>0</v>
      </c>
      <c r="G274" s="10" t="b">
        <f t="shared" si="11"/>
        <v>0</v>
      </c>
      <c r="H274" s="10"/>
    </row>
    <row r="275" spans="1:8" x14ac:dyDescent="0.2">
      <c r="A275" s="6"/>
      <c r="B275" s="7"/>
      <c r="C275" s="20"/>
      <c r="D275" s="20"/>
      <c r="E275" s="7"/>
      <c r="F275" s="9" t="b">
        <f t="shared" si="10"/>
        <v>0</v>
      </c>
      <c r="G275" s="10" t="b">
        <f t="shared" si="11"/>
        <v>0</v>
      </c>
      <c r="H275" s="10"/>
    </row>
    <row r="276" spans="1:8" x14ac:dyDescent="0.2">
      <c r="A276" s="6"/>
      <c r="B276" s="7"/>
      <c r="C276" s="20"/>
      <c r="D276" s="20"/>
      <c r="E276" s="7"/>
      <c r="F276" s="9" t="b">
        <f t="shared" si="10"/>
        <v>0</v>
      </c>
      <c r="G276" s="10" t="b">
        <f t="shared" si="11"/>
        <v>0</v>
      </c>
      <c r="H276" s="10"/>
    </row>
    <row r="277" spans="1:8" x14ac:dyDescent="0.2">
      <c r="A277" s="6"/>
      <c r="B277" s="7"/>
      <c r="C277" s="20"/>
      <c r="D277" s="20"/>
      <c r="E277" s="7"/>
      <c r="F277" s="9" t="b">
        <f t="shared" si="10"/>
        <v>0</v>
      </c>
      <c r="G277" s="10" t="b">
        <f t="shared" si="11"/>
        <v>0</v>
      </c>
      <c r="H277" s="10"/>
    </row>
    <row r="278" spans="1:8" x14ac:dyDescent="0.2">
      <c r="A278" s="6"/>
      <c r="B278" s="7"/>
      <c r="C278" s="20"/>
      <c r="D278" s="20"/>
      <c r="E278" s="7"/>
      <c r="F278" s="9" t="b">
        <f t="shared" si="10"/>
        <v>0</v>
      </c>
      <c r="G278" s="10" t="b">
        <f t="shared" si="11"/>
        <v>0</v>
      </c>
      <c r="H278" s="10"/>
    </row>
    <row r="279" spans="1:8" x14ac:dyDescent="0.2">
      <c r="A279" s="6"/>
      <c r="B279" s="7"/>
      <c r="C279" s="20"/>
      <c r="D279" s="20"/>
      <c r="E279" s="7"/>
      <c r="F279" s="9" t="b">
        <f t="shared" si="10"/>
        <v>0</v>
      </c>
      <c r="G279" s="10" t="b">
        <f t="shared" si="11"/>
        <v>0</v>
      </c>
      <c r="H279" s="10"/>
    </row>
    <row r="280" spans="1:8" x14ac:dyDescent="0.2">
      <c r="A280" s="6"/>
      <c r="B280" s="7"/>
      <c r="C280" s="20"/>
      <c r="D280" s="20"/>
      <c r="E280" s="7"/>
      <c r="F280" s="9" t="b">
        <f t="shared" si="10"/>
        <v>0</v>
      </c>
      <c r="G280" s="10" t="b">
        <f t="shared" si="11"/>
        <v>0</v>
      </c>
      <c r="H280" s="10"/>
    </row>
    <row r="281" spans="1:8" x14ac:dyDescent="0.2">
      <c r="A281" s="6"/>
      <c r="B281" s="7"/>
      <c r="C281" s="20"/>
      <c r="D281" s="20"/>
      <c r="E281" s="7"/>
      <c r="F281" s="9" t="b">
        <f t="shared" si="10"/>
        <v>0</v>
      </c>
      <c r="G281" s="10" t="b">
        <f t="shared" si="11"/>
        <v>0</v>
      </c>
      <c r="H281" s="10"/>
    </row>
    <row r="282" spans="1:8" x14ac:dyDescent="0.2">
      <c r="A282" s="6"/>
      <c r="B282" s="7"/>
      <c r="C282" s="20"/>
      <c r="D282" s="20"/>
      <c r="E282" s="7"/>
      <c r="F282" s="9" t="b">
        <f t="shared" si="10"/>
        <v>0</v>
      </c>
      <c r="G282" s="10" t="b">
        <f t="shared" si="11"/>
        <v>0</v>
      </c>
      <c r="H282" s="10"/>
    </row>
    <row r="283" spans="1:8" x14ac:dyDescent="0.2">
      <c r="A283" s="6"/>
      <c r="B283" s="7"/>
      <c r="C283" s="20"/>
      <c r="D283" s="20"/>
      <c r="E283" s="7"/>
      <c r="F283" s="9" t="b">
        <f t="shared" si="10"/>
        <v>0</v>
      </c>
      <c r="G283" s="10" t="b">
        <f t="shared" si="11"/>
        <v>0</v>
      </c>
      <c r="H283" s="10"/>
    </row>
    <row r="284" spans="1:8" x14ac:dyDescent="0.2">
      <c r="A284" s="6"/>
      <c r="B284" s="7"/>
      <c r="C284" s="20"/>
      <c r="D284" s="20"/>
      <c r="E284" s="7"/>
      <c r="F284" s="9" t="b">
        <f t="shared" si="10"/>
        <v>0</v>
      </c>
      <c r="G284" s="10" t="b">
        <f t="shared" si="11"/>
        <v>0</v>
      </c>
      <c r="H284" s="10"/>
    </row>
    <row r="285" spans="1:8" x14ac:dyDescent="0.2">
      <c r="A285" s="6"/>
      <c r="B285" s="7"/>
      <c r="C285" s="20"/>
      <c r="D285" s="20"/>
      <c r="E285" s="7"/>
      <c r="F285" s="9" t="b">
        <f t="shared" si="10"/>
        <v>0</v>
      </c>
      <c r="G285" s="10" t="b">
        <f t="shared" si="11"/>
        <v>0</v>
      </c>
      <c r="H285" s="10"/>
    </row>
    <row r="286" spans="1:8" x14ac:dyDescent="0.2">
      <c r="A286" s="6"/>
      <c r="B286" s="7"/>
      <c r="C286" s="20"/>
      <c r="D286" s="20"/>
      <c r="E286" s="7"/>
      <c r="F286" s="9" t="b">
        <f t="shared" si="10"/>
        <v>0</v>
      </c>
      <c r="G286" s="10" t="b">
        <f t="shared" si="11"/>
        <v>0</v>
      </c>
      <c r="H286" s="10"/>
    </row>
    <row r="287" spans="1:8" x14ac:dyDescent="0.2">
      <c r="A287" s="6"/>
      <c r="B287" s="7"/>
      <c r="C287" s="20"/>
      <c r="D287" s="20"/>
      <c r="E287" s="7"/>
      <c r="F287" s="9" t="b">
        <f t="shared" si="10"/>
        <v>0</v>
      </c>
      <c r="G287" s="10" t="b">
        <f t="shared" si="11"/>
        <v>0</v>
      </c>
      <c r="H287" s="10"/>
    </row>
    <row r="288" spans="1:8" x14ac:dyDescent="0.2">
      <c r="A288" s="6"/>
      <c r="B288" s="7"/>
      <c r="C288" s="20"/>
      <c r="D288" s="20"/>
      <c r="E288" s="7"/>
      <c r="F288" s="9" t="b">
        <f t="shared" si="10"/>
        <v>0</v>
      </c>
      <c r="G288" s="10" t="b">
        <f t="shared" si="11"/>
        <v>0</v>
      </c>
      <c r="H288" s="10"/>
    </row>
    <row r="289" spans="1:8" x14ac:dyDescent="0.2">
      <c r="A289" s="6"/>
      <c r="B289" s="7"/>
      <c r="C289" s="20"/>
      <c r="D289" s="20"/>
      <c r="E289" s="7"/>
      <c r="F289" s="9" t="b">
        <f t="shared" si="10"/>
        <v>0</v>
      </c>
      <c r="G289" s="10" t="b">
        <f t="shared" si="11"/>
        <v>0</v>
      </c>
      <c r="H289" s="10"/>
    </row>
    <row r="290" spans="1:8" x14ac:dyDescent="0.2">
      <c r="A290" s="6"/>
      <c r="B290" s="7"/>
      <c r="C290" s="20"/>
      <c r="D290" s="20"/>
      <c r="E290" s="7"/>
      <c r="F290" s="9" t="b">
        <f t="shared" si="10"/>
        <v>0</v>
      </c>
      <c r="G290" s="10" t="b">
        <f t="shared" si="11"/>
        <v>0</v>
      </c>
      <c r="H290" s="10"/>
    </row>
    <row r="291" spans="1:8" x14ac:dyDescent="0.2">
      <c r="A291" s="6"/>
      <c r="B291" s="7"/>
      <c r="C291" s="20"/>
      <c r="D291" s="20"/>
      <c r="E291" s="7"/>
      <c r="F291" s="9" t="b">
        <f t="shared" si="10"/>
        <v>0</v>
      </c>
      <c r="G291" s="10" t="b">
        <f t="shared" si="11"/>
        <v>0</v>
      </c>
      <c r="H291" s="10"/>
    </row>
    <row r="292" spans="1:8" x14ac:dyDescent="0.2">
      <c r="A292" s="6"/>
      <c r="B292" s="7"/>
      <c r="C292" s="20"/>
      <c r="D292" s="20"/>
      <c r="E292" s="7"/>
      <c r="F292" s="9" t="b">
        <f t="shared" si="10"/>
        <v>0</v>
      </c>
      <c r="G292" s="10" t="b">
        <f t="shared" si="11"/>
        <v>0</v>
      </c>
      <c r="H292" s="10"/>
    </row>
    <row r="293" spans="1:8" x14ac:dyDescent="0.2">
      <c r="A293" s="6"/>
      <c r="B293" s="7"/>
      <c r="C293" s="20"/>
      <c r="D293" s="20"/>
      <c r="E293" s="7"/>
      <c r="F293" s="9" t="b">
        <f t="shared" si="10"/>
        <v>0</v>
      </c>
      <c r="G293" s="10" t="b">
        <f t="shared" si="11"/>
        <v>0</v>
      </c>
      <c r="H293" s="10"/>
    </row>
    <row r="294" spans="1:8" x14ac:dyDescent="0.2">
      <c r="A294" s="6"/>
      <c r="B294" s="7"/>
      <c r="C294" s="20"/>
      <c r="D294" s="20"/>
      <c r="E294" s="7"/>
      <c r="F294" s="9" t="b">
        <f t="shared" si="10"/>
        <v>0</v>
      </c>
      <c r="G294" s="10" t="b">
        <f t="shared" si="11"/>
        <v>0</v>
      </c>
      <c r="H294" s="10"/>
    </row>
    <row r="295" spans="1:8" x14ac:dyDescent="0.2">
      <c r="A295" s="6"/>
      <c r="B295" s="7"/>
      <c r="C295" s="20"/>
      <c r="D295" s="20"/>
      <c r="E295" s="7"/>
      <c r="F295" s="9" t="b">
        <f t="shared" si="10"/>
        <v>0</v>
      </c>
      <c r="G295" s="10" t="b">
        <f t="shared" si="11"/>
        <v>0</v>
      </c>
      <c r="H295" s="10"/>
    </row>
    <row r="296" spans="1:8" x14ac:dyDescent="0.2">
      <c r="A296" s="6"/>
      <c r="B296" s="7"/>
      <c r="C296" s="20"/>
      <c r="D296" s="20"/>
      <c r="E296" s="7"/>
      <c r="F296" s="9" t="b">
        <f t="shared" si="10"/>
        <v>0</v>
      </c>
      <c r="G296" s="10" t="b">
        <f t="shared" si="11"/>
        <v>0</v>
      </c>
      <c r="H296" s="10"/>
    </row>
    <row r="297" spans="1:8" x14ac:dyDescent="0.2">
      <c r="A297" s="6"/>
      <c r="B297" s="7"/>
      <c r="C297" s="20"/>
      <c r="D297" s="20"/>
      <c r="E297" s="7"/>
      <c r="F297" s="9" t="b">
        <f t="shared" si="10"/>
        <v>0</v>
      </c>
      <c r="G297" s="10" t="b">
        <f t="shared" si="11"/>
        <v>0</v>
      </c>
      <c r="H297" s="10"/>
    </row>
    <row r="298" spans="1:8" x14ac:dyDescent="0.2">
      <c r="A298" s="6"/>
      <c r="B298" s="7"/>
      <c r="C298" s="20"/>
      <c r="D298" s="20"/>
      <c r="E298" s="7"/>
      <c r="F298" s="9" t="b">
        <f t="shared" si="10"/>
        <v>0</v>
      </c>
      <c r="G298" s="10" t="b">
        <f t="shared" si="11"/>
        <v>0</v>
      </c>
      <c r="H298" s="10"/>
    </row>
    <row r="299" spans="1:8" x14ac:dyDescent="0.2">
      <c r="A299" s="6"/>
      <c r="B299" s="7"/>
      <c r="C299" s="20"/>
      <c r="D299" s="20"/>
      <c r="E299" s="7"/>
      <c r="F299" s="9" t="b">
        <f t="shared" si="10"/>
        <v>0</v>
      </c>
      <c r="G299" s="10" t="b">
        <f t="shared" si="11"/>
        <v>0</v>
      </c>
      <c r="H299" s="10"/>
    </row>
    <row r="300" spans="1:8" x14ac:dyDescent="0.2">
      <c r="A300" s="6"/>
      <c r="B300" s="7"/>
      <c r="C300" s="20"/>
      <c r="D300" s="20"/>
      <c r="E300" s="7"/>
      <c r="F300" s="9" t="b">
        <f t="shared" si="10"/>
        <v>0</v>
      </c>
      <c r="G300" s="10" t="b">
        <f t="shared" si="11"/>
        <v>0</v>
      </c>
      <c r="H300" s="10"/>
    </row>
    <row r="301" spans="1:8" x14ac:dyDescent="0.2">
      <c r="A301" s="6"/>
      <c r="B301" s="7"/>
      <c r="C301" s="20"/>
      <c r="D301" s="20"/>
      <c r="E301" s="7"/>
      <c r="F301" s="9" t="b">
        <f t="shared" si="10"/>
        <v>0</v>
      </c>
      <c r="G301" s="10" t="b">
        <f t="shared" si="11"/>
        <v>0</v>
      </c>
      <c r="H301" s="10"/>
    </row>
    <row r="302" spans="1:8" x14ac:dyDescent="0.2">
      <c r="A302" s="6"/>
      <c r="B302" s="7"/>
      <c r="C302" s="20"/>
      <c r="D302" s="20"/>
      <c r="E302" s="7"/>
      <c r="F302" s="9" t="b">
        <f t="shared" si="10"/>
        <v>0</v>
      </c>
      <c r="G302" s="10" t="b">
        <f t="shared" si="11"/>
        <v>0</v>
      </c>
      <c r="H302" s="10"/>
    </row>
    <row r="303" spans="1:8" x14ac:dyDescent="0.2">
      <c r="A303" s="6"/>
      <c r="B303" s="7"/>
      <c r="C303" s="20"/>
      <c r="D303" s="20"/>
      <c r="E303" s="7"/>
      <c r="F303" s="9" t="b">
        <f t="shared" si="10"/>
        <v>0</v>
      </c>
      <c r="G303" s="10" t="b">
        <f t="shared" si="11"/>
        <v>0</v>
      </c>
      <c r="H303" s="10"/>
    </row>
    <row r="304" spans="1:8" x14ac:dyDescent="0.2">
      <c r="A304" s="6"/>
      <c r="B304" s="7"/>
      <c r="C304" s="20"/>
      <c r="D304" s="20"/>
      <c r="E304" s="7"/>
      <c r="F304" s="9" t="b">
        <f t="shared" si="10"/>
        <v>0</v>
      </c>
      <c r="G304" s="10" t="b">
        <f t="shared" si="11"/>
        <v>0</v>
      </c>
      <c r="H304" s="10"/>
    </row>
    <row r="305" spans="1:8" x14ac:dyDescent="0.2">
      <c r="A305" s="6"/>
      <c r="B305" s="7"/>
      <c r="C305" s="20"/>
      <c r="D305" s="20"/>
      <c r="E305" s="7"/>
      <c r="F305" s="9" t="b">
        <f t="shared" si="10"/>
        <v>0</v>
      </c>
      <c r="G305" s="10" t="b">
        <f t="shared" si="11"/>
        <v>0</v>
      </c>
      <c r="H305" s="10"/>
    </row>
    <row r="306" spans="1:8" x14ac:dyDescent="0.2">
      <c r="A306" s="6"/>
      <c r="B306" s="7"/>
      <c r="C306" s="20"/>
      <c r="D306" s="20"/>
      <c r="E306" s="7"/>
      <c r="F306" s="9" t="b">
        <f t="shared" si="10"/>
        <v>0</v>
      </c>
      <c r="G306" s="10" t="b">
        <f t="shared" si="11"/>
        <v>0</v>
      </c>
      <c r="H306" s="10"/>
    </row>
    <row r="307" spans="1:8" x14ac:dyDescent="0.2">
      <c r="A307" s="6"/>
      <c r="B307" s="7"/>
      <c r="C307" s="20"/>
      <c r="D307" s="20"/>
      <c r="E307" s="7"/>
      <c r="F307" s="9" t="b">
        <f t="shared" si="10"/>
        <v>0</v>
      </c>
      <c r="G307" s="10" t="b">
        <f t="shared" si="11"/>
        <v>0</v>
      </c>
      <c r="H307" s="10"/>
    </row>
    <row r="308" spans="1:8" x14ac:dyDescent="0.2">
      <c r="A308" s="6"/>
      <c r="B308" s="7"/>
      <c r="C308" s="20"/>
      <c r="D308" s="20"/>
      <c r="E308" s="7"/>
      <c r="F308" s="9" t="b">
        <f t="shared" si="10"/>
        <v>0</v>
      </c>
      <c r="G308" s="10" t="b">
        <f t="shared" si="11"/>
        <v>0</v>
      </c>
      <c r="H308" s="10"/>
    </row>
    <row r="309" spans="1:8" x14ac:dyDescent="0.2">
      <c r="A309" s="6"/>
      <c r="B309" s="7"/>
      <c r="C309" s="20"/>
      <c r="D309" s="20"/>
      <c r="E309" s="7"/>
      <c r="F309" s="9" t="b">
        <f t="shared" si="10"/>
        <v>0</v>
      </c>
      <c r="G309" s="10" t="b">
        <f t="shared" si="11"/>
        <v>0</v>
      </c>
      <c r="H309" s="10"/>
    </row>
    <row r="310" spans="1:8" x14ac:dyDescent="0.2">
      <c r="A310" s="6"/>
      <c r="B310" s="7"/>
      <c r="C310" s="20"/>
      <c r="D310" s="20"/>
      <c r="E310" s="7"/>
      <c r="F310" s="9" t="b">
        <f t="shared" si="10"/>
        <v>0</v>
      </c>
      <c r="G310" s="10" t="b">
        <f t="shared" si="11"/>
        <v>0</v>
      </c>
      <c r="H310" s="10"/>
    </row>
    <row r="311" spans="1:8" x14ac:dyDescent="0.2">
      <c r="A311" s="6"/>
      <c r="B311" s="7"/>
      <c r="C311" s="20"/>
      <c r="D311" s="20"/>
      <c r="E311" s="7"/>
      <c r="F311" s="9" t="b">
        <f t="shared" si="10"/>
        <v>0</v>
      </c>
      <c r="G311" s="10" t="b">
        <f t="shared" si="11"/>
        <v>0</v>
      </c>
      <c r="H311" s="10"/>
    </row>
    <row r="312" spans="1:8" x14ac:dyDescent="0.2">
      <c r="A312" s="6"/>
      <c r="B312" s="7"/>
      <c r="C312" s="20"/>
      <c r="D312" s="20"/>
      <c r="E312" s="7"/>
      <c r="F312" s="9" t="b">
        <f t="shared" si="10"/>
        <v>0</v>
      </c>
      <c r="G312" s="10" t="b">
        <f t="shared" si="11"/>
        <v>0</v>
      </c>
      <c r="H312" s="10"/>
    </row>
    <row r="313" spans="1:8" x14ac:dyDescent="0.2">
      <c r="A313" s="6"/>
      <c r="B313" s="7"/>
      <c r="C313" s="20"/>
      <c r="D313" s="20"/>
      <c r="E313" s="7"/>
      <c r="F313" s="9" t="b">
        <f t="shared" si="10"/>
        <v>0</v>
      </c>
      <c r="G313" s="10" t="b">
        <f t="shared" si="11"/>
        <v>0</v>
      </c>
      <c r="H313" s="10"/>
    </row>
    <row r="314" spans="1:8" x14ac:dyDescent="0.2">
      <c r="A314" s="6"/>
      <c r="B314" s="7"/>
      <c r="C314" s="20"/>
      <c r="D314" s="20"/>
      <c r="E314" s="7"/>
      <c r="F314" s="9" t="b">
        <f t="shared" si="10"/>
        <v>0</v>
      </c>
      <c r="G314" s="10" t="b">
        <f t="shared" si="11"/>
        <v>0</v>
      </c>
      <c r="H314" s="10"/>
    </row>
    <row r="315" spans="1:8" x14ac:dyDescent="0.2">
      <c r="A315" s="6"/>
      <c r="B315" s="7"/>
      <c r="C315" s="20"/>
      <c r="D315" s="20"/>
      <c r="E315" s="7"/>
      <c r="F315" s="9" t="b">
        <f t="shared" si="10"/>
        <v>0</v>
      </c>
      <c r="G315" s="10" t="b">
        <f t="shared" si="11"/>
        <v>0</v>
      </c>
      <c r="H315" s="10"/>
    </row>
    <row r="316" spans="1:8" x14ac:dyDescent="0.2">
      <c r="A316" s="6"/>
      <c r="B316" s="7"/>
      <c r="C316" s="20"/>
      <c r="D316" s="20"/>
      <c r="E316" s="7"/>
      <c r="F316" s="9" t="b">
        <f t="shared" si="10"/>
        <v>0</v>
      </c>
      <c r="G316" s="10" t="b">
        <f t="shared" si="11"/>
        <v>0</v>
      </c>
      <c r="H316" s="10"/>
    </row>
    <row r="317" spans="1:8" x14ac:dyDescent="0.2">
      <c r="A317" s="6"/>
      <c r="B317" s="7"/>
      <c r="C317" s="20"/>
      <c r="D317" s="20"/>
      <c r="E317" s="7"/>
      <c r="F317" s="9" t="b">
        <f t="shared" si="10"/>
        <v>0</v>
      </c>
      <c r="G317" s="10" t="b">
        <f t="shared" si="11"/>
        <v>0</v>
      </c>
      <c r="H317" s="10"/>
    </row>
    <row r="318" spans="1:8" x14ac:dyDescent="0.2">
      <c r="A318" s="6"/>
      <c r="B318" s="7"/>
      <c r="C318" s="20"/>
      <c r="D318" s="20"/>
      <c r="E318" s="7"/>
      <c r="F318" s="9" t="b">
        <f t="shared" si="10"/>
        <v>0</v>
      </c>
      <c r="G318" s="10" t="b">
        <f t="shared" si="11"/>
        <v>0</v>
      </c>
      <c r="H318" s="10"/>
    </row>
    <row r="319" spans="1:8" x14ac:dyDescent="0.2">
      <c r="A319" s="6"/>
      <c r="B319" s="7"/>
      <c r="C319" s="20"/>
      <c r="D319" s="20"/>
      <c r="E319" s="7"/>
      <c r="F319" s="9" t="b">
        <f t="shared" si="10"/>
        <v>0</v>
      </c>
      <c r="G319" s="10" t="b">
        <f t="shared" si="11"/>
        <v>0</v>
      </c>
      <c r="H319" s="10"/>
    </row>
    <row r="320" spans="1:8" x14ac:dyDescent="0.2">
      <c r="A320" s="6"/>
      <c r="B320" s="7"/>
      <c r="C320" s="20"/>
      <c r="D320" s="20"/>
      <c r="E320" s="7"/>
      <c r="F320" s="9" t="b">
        <f t="shared" si="10"/>
        <v>0</v>
      </c>
      <c r="G320" s="10" t="b">
        <f t="shared" si="11"/>
        <v>0</v>
      </c>
      <c r="H320" s="10"/>
    </row>
    <row r="321" spans="1:8" x14ac:dyDescent="0.2">
      <c r="A321" s="6"/>
      <c r="B321" s="7"/>
      <c r="C321" s="20"/>
      <c r="D321" s="20"/>
      <c r="E321" s="7"/>
      <c r="F321" s="9" t="b">
        <f t="shared" si="10"/>
        <v>0</v>
      </c>
      <c r="G321" s="10" t="b">
        <f t="shared" si="11"/>
        <v>0</v>
      </c>
      <c r="H321" s="10"/>
    </row>
    <row r="322" spans="1:8" x14ac:dyDescent="0.2">
      <c r="A322" s="6"/>
      <c r="B322" s="7"/>
      <c r="C322" s="20"/>
      <c r="D322" s="20"/>
      <c r="E322" s="7"/>
      <c r="F322" s="9" t="b">
        <f t="shared" si="10"/>
        <v>0</v>
      </c>
      <c r="G322" s="10" t="b">
        <f t="shared" si="11"/>
        <v>0</v>
      </c>
      <c r="H322" s="10"/>
    </row>
    <row r="323" spans="1:8" x14ac:dyDescent="0.2">
      <c r="A323" s="6"/>
      <c r="B323" s="7"/>
      <c r="C323" s="20"/>
      <c r="D323" s="20"/>
      <c r="E323" s="7"/>
      <c r="F323" s="9" t="b">
        <f t="shared" si="10"/>
        <v>0</v>
      </c>
      <c r="G323" s="10" t="b">
        <f t="shared" si="11"/>
        <v>0</v>
      </c>
      <c r="H323" s="10"/>
    </row>
    <row r="324" spans="1:8" x14ac:dyDescent="0.2">
      <c r="A324" s="6"/>
      <c r="B324" s="7"/>
      <c r="C324" s="20"/>
      <c r="D324" s="20"/>
      <c r="E324" s="7"/>
      <c r="F324" s="9" t="b">
        <f t="shared" ref="F324:F387" si="12">IF(B324="TOUT VENANT","Véolia Nice Tri - Parc d'activité logistique",IF(B324="DECHETS VERTS","Orédui Carros Compostage - ZI de la Grave",IF(B324="GRAVATS PROPRES","La Gaude K3 Sita Sud - 5211 Rte de St Jeannet",IF(B324="GRAVATS SALES","Véolia Nice Tri - 20 Ch du Saquier",IF(B324="BOIS","SEAS La Glacière - 1019 Rte de la Grasse",IF(B324="METAUX","Carros",IF(B324="NEON","Sofovar - 126 Av Louis Lépine - 83600 Fréjus",IF(B324="PEINTURES","Orédui - ZI Bois de Grasse - 06310 Grasse",IF(B324="FROIDS","SEAS - 1079 Rte de Grasse - 06270 Villeneuve Loubet",IF(B324="HORS FROIDS","SEAS - 1079 Rte de Grasse - 06270 Villeneuve Loubet",IF(B324="PAM","SEAS - 1079 Rte de Grasse - 06270 Villeneuve Loubet",IF(B324="ECRANS","SEAS - 1079 Rte de Grasse - 06270 Villeneuve Loubet",IF(B324="HUILES DE VIDANGE","SERAHU - 68 Ch de la Campanette - 06800 Cagnes sur Mer")))))))))))))</f>
        <v>0</v>
      </c>
      <c r="G324" s="10" t="b">
        <f t="shared" ref="G324:G387" si="13">IF(OR(B324="TOUT VENANT",B324="DECHETS VERTS",B324="GRAVATS SALES",B324="GRAVATS PROPRES",B324="BOIS"),"SUEZ",IF(OR(B324="FROIDS",B324="HORS FROIDS",B324="PAM",B324="ECRANS"),"SEAS",IF(OR(B324="METAUX"),"DERICHEBOURG",IF(OR(B324="NEON"),"SOFOVAR",IF(OR(B324="PEINTURES"),"OREDUI",IF(OR(B324="HUILES DE VIDANGE"),"SERAHU"))))))</f>
        <v>0</v>
      </c>
      <c r="H324" s="10"/>
    </row>
    <row r="325" spans="1:8" x14ac:dyDescent="0.2">
      <c r="A325" s="6"/>
      <c r="B325" s="7"/>
      <c r="C325" s="20"/>
      <c r="D325" s="20"/>
      <c r="E325" s="7"/>
      <c r="F325" s="9" t="b">
        <f t="shared" si="12"/>
        <v>0</v>
      </c>
      <c r="G325" s="10" t="b">
        <f t="shared" si="13"/>
        <v>0</v>
      </c>
      <c r="H325" s="10"/>
    </row>
    <row r="326" spans="1:8" x14ac:dyDescent="0.2">
      <c r="A326" s="6"/>
      <c r="B326" s="7"/>
      <c r="C326" s="20"/>
      <c r="D326" s="20"/>
      <c r="E326" s="7"/>
      <c r="F326" s="9" t="b">
        <f t="shared" si="12"/>
        <v>0</v>
      </c>
      <c r="G326" s="10" t="b">
        <f t="shared" si="13"/>
        <v>0</v>
      </c>
      <c r="H326" s="10"/>
    </row>
    <row r="327" spans="1:8" x14ac:dyDescent="0.2">
      <c r="A327" s="6"/>
      <c r="B327" s="7"/>
      <c r="C327" s="20"/>
      <c r="D327" s="20"/>
      <c r="E327" s="7"/>
      <c r="F327" s="9" t="b">
        <f t="shared" si="12"/>
        <v>0</v>
      </c>
      <c r="G327" s="10" t="b">
        <f t="shared" si="13"/>
        <v>0</v>
      </c>
      <c r="H327" s="10"/>
    </row>
    <row r="328" spans="1:8" x14ac:dyDescent="0.2">
      <c r="A328" s="6"/>
      <c r="B328" s="7"/>
      <c r="C328" s="20"/>
      <c r="D328" s="20"/>
      <c r="E328" s="7"/>
      <c r="F328" s="9" t="b">
        <f t="shared" si="12"/>
        <v>0</v>
      </c>
      <c r="G328" s="10" t="b">
        <f t="shared" si="13"/>
        <v>0</v>
      </c>
      <c r="H328" s="10"/>
    </row>
    <row r="329" spans="1:8" x14ac:dyDescent="0.2">
      <c r="A329" s="6"/>
      <c r="B329" s="7"/>
      <c r="C329" s="20"/>
      <c r="D329" s="20"/>
      <c r="E329" s="7"/>
      <c r="F329" s="9" t="b">
        <f t="shared" si="12"/>
        <v>0</v>
      </c>
      <c r="G329" s="10" t="b">
        <f t="shared" si="13"/>
        <v>0</v>
      </c>
      <c r="H329" s="10"/>
    </row>
    <row r="330" spans="1:8" x14ac:dyDescent="0.2">
      <c r="A330" s="6"/>
      <c r="B330" s="7"/>
      <c r="C330" s="20"/>
      <c r="D330" s="20"/>
      <c r="E330" s="7"/>
      <c r="F330" s="9" t="b">
        <f t="shared" si="12"/>
        <v>0</v>
      </c>
      <c r="G330" s="10" t="b">
        <f t="shared" si="13"/>
        <v>0</v>
      </c>
      <c r="H330" s="10"/>
    </row>
    <row r="331" spans="1:8" x14ac:dyDescent="0.2">
      <c r="A331" s="6"/>
      <c r="B331" s="7"/>
      <c r="C331" s="20"/>
      <c r="D331" s="20"/>
      <c r="E331" s="7"/>
      <c r="F331" s="9" t="b">
        <f t="shared" si="12"/>
        <v>0</v>
      </c>
      <c r="G331" s="10" t="b">
        <f t="shared" si="13"/>
        <v>0</v>
      </c>
      <c r="H331" s="10"/>
    </row>
    <row r="332" spans="1:8" x14ac:dyDescent="0.2">
      <c r="A332" s="6"/>
      <c r="B332" s="7"/>
      <c r="C332" s="20"/>
      <c r="D332" s="20"/>
      <c r="E332" s="7"/>
      <c r="F332" s="9" t="b">
        <f t="shared" si="12"/>
        <v>0</v>
      </c>
      <c r="G332" s="10" t="b">
        <f t="shared" si="13"/>
        <v>0</v>
      </c>
      <c r="H332" s="10"/>
    </row>
    <row r="333" spans="1:8" x14ac:dyDescent="0.2">
      <c r="A333" s="6"/>
      <c r="B333" s="7"/>
      <c r="C333" s="20"/>
      <c r="D333" s="20"/>
      <c r="E333" s="7"/>
      <c r="F333" s="9" t="b">
        <f t="shared" si="12"/>
        <v>0</v>
      </c>
      <c r="G333" s="10" t="b">
        <f t="shared" si="13"/>
        <v>0</v>
      </c>
      <c r="H333" s="10"/>
    </row>
    <row r="334" spans="1:8" x14ac:dyDescent="0.2">
      <c r="A334" s="6"/>
      <c r="B334" s="7"/>
      <c r="C334" s="20"/>
      <c r="D334" s="20"/>
      <c r="E334" s="7"/>
      <c r="F334" s="9" t="b">
        <f t="shared" si="12"/>
        <v>0</v>
      </c>
      <c r="G334" s="10" t="b">
        <f t="shared" si="13"/>
        <v>0</v>
      </c>
      <c r="H334" s="10"/>
    </row>
    <row r="335" spans="1:8" x14ac:dyDescent="0.2">
      <c r="A335" s="6"/>
      <c r="B335" s="7"/>
      <c r="C335" s="20"/>
      <c r="D335" s="20"/>
      <c r="E335" s="7"/>
      <c r="F335" s="9" t="b">
        <f t="shared" si="12"/>
        <v>0</v>
      </c>
      <c r="G335" s="10" t="b">
        <f t="shared" si="13"/>
        <v>0</v>
      </c>
      <c r="H335" s="10"/>
    </row>
    <row r="336" spans="1:8" x14ac:dyDescent="0.2">
      <c r="A336" s="6"/>
      <c r="B336" s="7"/>
      <c r="C336" s="20"/>
      <c r="D336" s="20"/>
      <c r="E336" s="7"/>
      <c r="F336" s="9" t="b">
        <f t="shared" si="12"/>
        <v>0</v>
      </c>
      <c r="G336" s="10" t="b">
        <f t="shared" si="13"/>
        <v>0</v>
      </c>
      <c r="H336" s="10"/>
    </row>
    <row r="337" spans="1:8" x14ac:dyDescent="0.2">
      <c r="A337" s="6"/>
      <c r="B337" s="7"/>
      <c r="C337" s="20"/>
      <c r="D337" s="20"/>
      <c r="E337" s="7"/>
      <c r="F337" s="9" t="b">
        <f t="shared" si="12"/>
        <v>0</v>
      </c>
      <c r="G337" s="10" t="b">
        <f t="shared" si="13"/>
        <v>0</v>
      </c>
      <c r="H337" s="10"/>
    </row>
    <row r="338" spans="1:8" x14ac:dyDescent="0.2">
      <c r="A338" s="6"/>
      <c r="B338" s="7"/>
      <c r="C338" s="20"/>
      <c r="D338" s="20"/>
      <c r="E338" s="7"/>
      <c r="F338" s="9" t="b">
        <f t="shared" si="12"/>
        <v>0</v>
      </c>
      <c r="G338" s="10" t="b">
        <f t="shared" si="13"/>
        <v>0</v>
      </c>
      <c r="H338" s="10"/>
    </row>
    <row r="339" spans="1:8" x14ac:dyDescent="0.2">
      <c r="A339" s="6"/>
      <c r="B339" s="7"/>
      <c r="C339" s="20"/>
      <c r="D339" s="20"/>
      <c r="E339" s="7"/>
      <c r="F339" s="9" t="b">
        <f t="shared" si="12"/>
        <v>0</v>
      </c>
      <c r="G339" s="10" t="b">
        <f t="shared" si="13"/>
        <v>0</v>
      </c>
      <c r="H339" s="10"/>
    </row>
    <row r="340" spans="1:8" x14ac:dyDescent="0.2">
      <c r="A340" s="6"/>
      <c r="B340" s="7"/>
      <c r="C340" s="20"/>
      <c r="D340" s="20"/>
      <c r="E340" s="7"/>
      <c r="F340" s="9" t="b">
        <f t="shared" si="12"/>
        <v>0</v>
      </c>
      <c r="G340" s="10" t="b">
        <f t="shared" si="13"/>
        <v>0</v>
      </c>
      <c r="H340" s="10"/>
    </row>
    <row r="341" spans="1:8" x14ac:dyDescent="0.2">
      <c r="A341" s="6"/>
      <c r="B341" s="7"/>
      <c r="C341" s="20"/>
      <c r="D341" s="20"/>
      <c r="E341" s="7"/>
      <c r="F341" s="9" t="b">
        <f t="shared" si="12"/>
        <v>0</v>
      </c>
      <c r="G341" s="10" t="b">
        <f t="shared" si="13"/>
        <v>0</v>
      </c>
      <c r="H341" s="10"/>
    </row>
    <row r="342" spans="1:8" x14ac:dyDescent="0.2">
      <c r="A342" s="6"/>
      <c r="B342" s="7"/>
      <c r="C342" s="20"/>
      <c r="D342" s="20"/>
      <c r="E342" s="7"/>
      <c r="F342" s="9" t="b">
        <f t="shared" si="12"/>
        <v>0</v>
      </c>
      <c r="G342" s="10" t="b">
        <f t="shared" si="13"/>
        <v>0</v>
      </c>
      <c r="H342" s="10"/>
    </row>
    <row r="343" spans="1:8" x14ac:dyDescent="0.2">
      <c r="A343" s="6"/>
      <c r="B343" s="7"/>
      <c r="C343" s="20"/>
      <c r="D343" s="20"/>
      <c r="E343" s="7"/>
      <c r="F343" s="9" t="b">
        <f t="shared" si="12"/>
        <v>0</v>
      </c>
      <c r="G343" s="10" t="b">
        <f t="shared" si="13"/>
        <v>0</v>
      </c>
      <c r="H343" s="10"/>
    </row>
    <row r="344" spans="1:8" x14ac:dyDescent="0.2">
      <c r="A344" s="6"/>
      <c r="B344" s="7"/>
      <c r="C344" s="20"/>
      <c r="D344" s="20"/>
      <c r="E344" s="7"/>
      <c r="F344" s="9" t="b">
        <f t="shared" si="12"/>
        <v>0</v>
      </c>
      <c r="G344" s="10" t="b">
        <f t="shared" si="13"/>
        <v>0</v>
      </c>
      <c r="H344" s="10"/>
    </row>
    <row r="345" spans="1:8" x14ac:dyDescent="0.2">
      <c r="A345" s="6"/>
      <c r="B345" s="7"/>
      <c r="C345" s="20"/>
      <c r="D345" s="20"/>
      <c r="E345" s="7"/>
      <c r="F345" s="9" t="b">
        <f t="shared" si="12"/>
        <v>0</v>
      </c>
      <c r="G345" s="10" t="b">
        <f t="shared" si="13"/>
        <v>0</v>
      </c>
      <c r="H345" s="10"/>
    </row>
    <row r="346" spans="1:8" x14ac:dyDescent="0.2">
      <c r="A346" s="6"/>
      <c r="B346" s="7"/>
      <c r="C346" s="20"/>
      <c r="D346" s="20"/>
      <c r="E346" s="7"/>
      <c r="F346" s="9" t="b">
        <f t="shared" si="12"/>
        <v>0</v>
      </c>
      <c r="G346" s="10" t="b">
        <f t="shared" si="13"/>
        <v>0</v>
      </c>
      <c r="H346" s="10"/>
    </row>
    <row r="347" spans="1:8" x14ac:dyDescent="0.2">
      <c r="A347" s="6"/>
      <c r="B347" s="7"/>
      <c r="C347" s="20"/>
      <c r="D347" s="20"/>
      <c r="E347" s="7"/>
      <c r="F347" s="9" t="b">
        <f t="shared" si="12"/>
        <v>0</v>
      </c>
      <c r="G347" s="10" t="b">
        <f t="shared" si="13"/>
        <v>0</v>
      </c>
      <c r="H347" s="10"/>
    </row>
    <row r="348" spans="1:8" x14ac:dyDescent="0.2">
      <c r="A348" s="6"/>
      <c r="B348" s="7"/>
      <c r="C348" s="20"/>
      <c r="D348" s="20"/>
      <c r="E348" s="7"/>
      <c r="F348" s="9" t="b">
        <f t="shared" si="12"/>
        <v>0</v>
      </c>
      <c r="G348" s="10" t="b">
        <f t="shared" si="13"/>
        <v>0</v>
      </c>
      <c r="H348" s="10"/>
    </row>
    <row r="349" spans="1:8" x14ac:dyDescent="0.2">
      <c r="A349" s="6"/>
      <c r="B349" s="7"/>
      <c r="C349" s="20"/>
      <c r="D349" s="20"/>
      <c r="E349" s="7"/>
      <c r="F349" s="9" t="b">
        <f t="shared" si="12"/>
        <v>0</v>
      </c>
      <c r="G349" s="10" t="b">
        <f t="shared" si="13"/>
        <v>0</v>
      </c>
      <c r="H349" s="10"/>
    </row>
    <row r="350" spans="1:8" x14ac:dyDescent="0.2">
      <c r="A350" s="6"/>
      <c r="B350" s="7"/>
      <c r="C350" s="20"/>
      <c r="D350" s="20"/>
      <c r="E350" s="7"/>
      <c r="F350" s="9" t="b">
        <f t="shared" si="12"/>
        <v>0</v>
      </c>
      <c r="G350" s="10" t="b">
        <f t="shared" si="13"/>
        <v>0</v>
      </c>
      <c r="H350" s="10"/>
    </row>
    <row r="351" spans="1:8" x14ac:dyDescent="0.2">
      <c r="A351" s="6"/>
      <c r="B351" s="7"/>
      <c r="C351" s="20"/>
      <c r="D351" s="20"/>
      <c r="E351" s="7"/>
      <c r="F351" s="9" t="b">
        <f t="shared" si="12"/>
        <v>0</v>
      </c>
      <c r="G351" s="10" t="b">
        <f t="shared" si="13"/>
        <v>0</v>
      </c>
      <c r="H351" s="10"/>
    </row>
    <row r="352" spans="1:8" x14ac:dyDescent="0.2">
      <c r="A352" s="6"/>
      <c r="B352" s="7"/>
      <c r="C352" s="20"/>
      <c r="D352" s="20"/>
      <c r="E352" s="7"/>
      <c r="F352" s="9" t="b">
        <f t="shared" si="12"/>
        <v>0</v>
      </c>
      <c r="G352" s="10" t="b">
        <f t="shared" si="13"/>
        <v>0</v>
      </c>
      <c r="H352" s="10"/>
    </row>
    <row r="353" spans="1:8" x14ac:dyDescent="0.2">
      <c r="A353" s="6"/>
      <c r="B353" s="7"/>
      <c r="C353" s="20"/>
      <c r="D353" s="20"/>
      <c r="E353" s="7"/>
      <c r="F353" s="9" t="b">
        <f t="shared" si="12"/>
        <v>0</v>
      </c>
      <c r="G353" s="10" t="b">
        <f t="shared" si="13"/>
        <v>0</v>
      </c>
      <c r="H353" s="10"/>
    </row>
    <row r="354" spans="1:8" x14ac:dyDescent="0.2">
      <c r="A354" s="6"/>
      <c r="B354" s="7"/>
      <c r="C354" s="20"/>
      <c r="D354" s="20"/>
      <c r="E354" s="7"/>
      <c r="F354" s="9" t="b">
        <f t="shared" si="12"/>
        <v>0</v>
      </c>
      <c r="G354" s="10" t="b">
        <f t="shared" si="13"/>
        <v>0</v>
      </c>
      <c r="H354" s="10"/>
    </row>
    <row r="355" spans="1:8" x14ac:dyDescent="0.2">
      <c r="A355" s="6"/>
      <c r="B355" s="7"/>
      <c r="C355" s="20"/>
      <c r="D355" s="20"/>
      <c r="E355" s="7"/>
      <c r="F355" s="9" t="b">
        <f t="shared" si="12"/>
        <v>0</v>
      </c>
      <c r="G355" s="10" t="b">
        <f t="shared" si="13"/>
        <v>0</v>
      </c>
      <c r="H355" s="10"/>
    </row>
    <row r="356" spans="1:8" x14ac:dyDescent="0.2">
      <c r="A356" s="6"/>
      <c r="B356" s="7"/>
      <c r="C356" s="20"/>
      <c r="D356" s="20"/>
      <c r="E356" s="7"/>
      <c r="F356" s="9" t="b">
        <f t="shared" si="12"/>
        <v>0</v>
      </c>
      <c r="G356" s="10" t="b">
        <f t="shared" si="13"/>
        <v>0</v>
      </c>
      <c r="H356" s="10"/>
    </row>
    <row r="357" spans="1:8" x14ac:dyDescent="0.2">
      <c r="A357" s="6"/>
      <c r="B357" s="7"/>
      <c r="C357" s="20"/>
      <c r="D357" s="20"/>
      <c r="E357" s="7"/>
      <c r="F357" s="9" t="b">
        <f t="shared" si="12"/>
        <v>0</v>
      </c>
      <c r="G357" s="10" t="b">
        <f t="shared" si="13"/>
        <v>0</v>
      </c>
      <c r="H357" s="10"/>
    </row>
    <row r="358" spans="1:8" x14ac:dyDescent="0.2">
      <c r="A358" s="6"/>
      <c r="B358" s="7"/>
      <c r="C358" s="20"/>
      <c r="D358" s="20"/>
      <c r="E358" s="7"/>
      <c r="F358" s="9" t="b">
        <f t="shared" si="12"/>
        <v>0</v>
      </c>
      <c r="G358" s="10" t="b">
        <f t="shared" si="13"/>
        <v>0</v>
      </c>
      <c r="H358" s="10"/>
    </row>
    <row r="359" spans="1:8" x14ac:dyDescent="0.2">
      <c r="A359" s="6"/>
      <c r="B359" s="7"/>
      <c r="C359" s="20"/>
      <c r="D359" s="20"/>
      <c r="E359" s="7"/>
      <c r="F359" s="9" t="b">
        <f t="shared" si="12"/>
        <v>0</v>
      </c>
      <c r="G359" s="10" t="b">
        <f t="shared" si="13"/>
        <v>0</v>
      </c>
      <c r="H359" s="10"/>
    </row>
    <row r="360" spans="1:8" x14ac:dyDescent="0.2">
      <c r="A360" s="6"/>
      <c r="B360" s="7"/>
      <c r="C360" s="20"/>
      <c r="D360" s="20"/>
      <c r="E360" s="7"/>
      <c r="F360" s="9" t="b">
        <f t="shared" si="12"/>
        <v>0</v>
      </c>
      <c r="G360" s="10" t="b">
        <f t="shared" si="13"/>
        <v>0</v>
      </c>
      <c r="H360" s="10"/>
    </row>
    <row r="361" spans="1:8" x14ac:dyDescent="0.2">
      <c r="A361" s="6"/>
      <c r="B361" s="7"/>
      <c r="C361" s="20"/>
      <c r="D361" s="20"/>
      <c r="E361" s="7"/>
      <c r="F361" s="9" t="b">
        <f t="shared" si="12"/>
        <v>0</v>
      </c>
      <c r="G361" s="10" t="b">
        <f t="shared" si="13"/>
        <v>0</v>
      </c>
      <c r="H361" s="10"/>
    </row>
    <row r="362" spans="1:8" x14ac:dyDescent="0.2">
      <c r="A362" s="6"/>
      <c r="B362" s="7"/>
      <c r="C362" s="20"/>
      <c r="D362" s="20"/>
      <c r="E362" s="7"/>
      <c r="F362" s="9" t="b">
        <f t="shared" si="12"/>
        <v>0</v>
      </c>
      <c r="G362" s="10" t="b">
        <f t="shared" si="13"/>
        <v>0</v>
      </c>
      <c r="H362" s="10"/>
    </row>
    <row r="363" spans="1:8" x14ac:dyDescent="0.2">
      <c r="A363" s="6"/>
      <c r="B363" s="7"/>
      <c r="C363" s="20"/>
      <c r="D363" s="20"/>
      <c r="E363" s="7"/>
      <c r="F363" s="9" t="b">
        <f t="shared" si="12"/>
        <v>0</v>
      </c>
      <c r="G363" s="10" t="b">
        <f t="shared" si="13"/>
        <v>0</v>
      </c>
      <c r="H363" s="10"/>
    </row>
    <row r="364" spans="1:8" x14ac:dyDescent="0.2">
      <c r="A364" s="6"/>
      <c r="B364" s="7"/>
      <c r="C364" s="20"/>
      <c r="D364" s="20"/>
      <c r="E364" s="7"/>
      <c r="F364" s="9" t="b">
        <f t="shared" si="12"/>
        <v>0</v>
      </c>
      <c r="G364" s="10" t="b">
        <f t="shared" si="13"/>
        <v>0</v>
      </c>
      <c r="H364" s="10"/>
    </row>
    <row r="365" spans="1:8" x14ac:dyDescent="0.2">
      <c r="A365" s="6"/>
      <c r="B365" s="7"/>
      <c r="C365" s="20"/>
      <c r="D365" s="20"/>
      <c r="E365" s="7"/>
      <c r="F365" s="9" t="b">
        <f t="shared" si="12"/>
        <v>0</v>
      </c>
      <c r="G365" s="10" t="b">
        <f t="shared" si="13"/>
        <v>0</v>
      </c>
      <c r="H365" s="10"/>
    </row>
    <row r="366" spans="1:8" x14ac:dyDescent="0.2">
      <c r="A366" s="6"/>
      <c r="B366" s="7"/>
      <c r="C366" s="20"/>
      <c r="D366" s="20"/>
      <c r="E366" s="7"/>
      <c r="F366" s="9" t="b">
        <f t="shared" si="12"/>
        <v>0</v>
      </c>
      <c r="G366" s="10" t="b">
        <f t="shared" si="13"/>
        <v>0</v>
      </c>
      <c r="H366" s="10"/>
    </row>
    <row r="367" spans="1:8" x14ac:dyDescent="0.2">
      <c r="A367" s="6"/>
      <c r="B367" s="7"/>
      <c r="C367" s="20"/>
      <c r="D367" s="20"/>
      <c r="E367" s="7"/>
      <c r="F367" s="9" t="b">
        <f t="shared" si="12"/>
        <v>0</v>
      </c>
      <c r="G367" s="10" t="b">
        <f t="shared" si="13"/>
        <v>0</v>
      </c>
      <c r="H367" s="10"/>
    </row>
    <row r="368" spans="1:8" x14ac:dyDescent="0.2">
      <c r="A368" s="6"/>
      <c r="B368" s="7"/>
      <c r="C368" s="20"/>
      <c r="D368" s="20"/>
      <c r="E368" s="7"/>
      <c r="F368" s="9" t="b">
        <f t="shared" si="12"/>
        <v>0</v>
      </c>
      <c r="G368" s="10" t="b">
        <f t="shared" si="13"/>
        <v>0</v>
      </c>
      <c r="H368" s="10"/>
    </row>
    <row r="369" spans="1:8" x14ac:dyDescent="0.2">
      <c r="A369" s="6"/>
      <c r="B369" s="7"/>
      <c r="C369" s="20"/>
      <c r="D369" s="20"/>
      <c r="E369" s="7"/>
      <c r="F369" s="9" t="b">
        <f t="shared" si="12"/>
        <v>0</v>
      </c>
      <c r="G369" s="10" t="b">
        <f t="shared" si="13"/>
        <v>0</v>
      </c>
      <c r="H369" s="10"/>
    </row>
    <row r="370" spans="1:8" x14ac:dyDescent="0.2">
      <c r="A370" s="6"/>
      <c r="B370" s="7"/>
      <c r="C370" s="20"/>
      <c r="D370" s="20"/>
      <c r="E370" s="7"/>
      <c r="F370" s="9" t="b">
        <f t="shared" si="12"/>
        <v>0</v>
      </c>
      <c r="G370" s="10" t="b">
        <f t="shared" si="13"/>
        <v>0</v>
      </c>
      <c r="H370" s="10"/>
    </row>
    <row r="371" spans="1:8" x14ac:dyDescent="0.2">
      <c r="A371" s="6"/>
      <c r="B371" s="7"/>
      <c r="C371" s="20"/>
      <c r="D371" s="20"/>
      <c r="E371" s="7"/>
      <c r="F371" s="9" t="b">
        <f t="shared" si="12"/>
        <v>0</v>
      </c>
      <c r="G371" s="10" t="b">
        <f t="shared" si="13"/>
        <v>0</v>
      </c>
      <c r="H371" s="10"/>
    </row>
    <row r="372" spans="1:8" x14ac:dyDescent="0.2">
      <c r="A372" s="6"/>
      <c r="B372" s="7"/>
      <c r="C372" s="20"/>
      <c r="D372" s="20"/>
      <c r="E372" s="7"/>
      <c r="F372" s="9" t="b">
        <f t="shared" si="12"/>
        <v>0</v>
      </c>
      <c r="G372" s="10" t="b">
        <f t="shared" si="13"/>
        <v>0</v>
      </c>
      <c r="H372" s="10"/>
    </row>
    <row r="373" spans="1:8" x14ac:dyDescent="0.2">
      <c r="A373" s="6"/>
      <c r="B373" s="7"/>
      <c r="C373" s="20"/>
      <c r="D373" s="20"/>
      <c r="E373" s="7"/>
      <c r="F373" s="9" t="b">
        <f t="shared" si="12"/>
        <v>0</v>
      </c>
      <c r="G373" s="10" t="b">
        <f t="shared" si="13"/>
        <v>0</v>
      </c>
      <c r="H373" s="10"/>
    </row>
    <row r="374" spans="1:8" x14ac:dyDescent="0.2">
      <c r="A374" s="6"/>
      <c r="B374" s="7"/>
      <c r="C374" s="20"/>
      <c r="D374" s="20"/>
      <c r="E374" s="7"/>
      <c r="F374" s="9" t="b">
        <f t="shared" si="12"/>
        <v>0</v>
      </c>
      <c r="G374" s="10" t="b">
        <f t="shared" si="13"/>
        <v>0</v>
      </c>
      <c r="H374" s="10"/>
    </row>
    <row r="375" spans="1:8" x14ac:dyDescent="0.2">
      <c r="A375" s="6"/>
      <c r="B375" s="7"/>
      <c r="C375" s="20"/>
      <c r="D375" s="20"/>
      <c r="E375" s="7"/>
      <c r="F375" s="9" t="b">
        <f t="shared" si="12"/>
        <v>0</v>
      </c>
      <c r="G375" s="10" t="b">
        <f t="shared" si="13"/>
        <v>0</v>
      </c>
      <c r="H375" s="10"/>
    </row>
    <row r="376" spans="1:8" x14ac:dyDescent="0.2">
      <c r="A376" s="6"/>
      <c r="B376" s="7"/>
      <c r="C376" s="20"/>
      <c r="D376" s="20"/>
      <c r="E376" s="7"/>
      <c r="F376" s="9" t="b">
        <f t="shared" si="12"/>
        <v>0</v>
      </c>
      <c r="G376" s="10" t="b">
        <f t="shared" si="13"/>
        <v>0</v>
      </c>
      <c r="H376" s="10"/>
    </row>
    <row r="377" spans="1:8" x14ac:dyDescent="0.2">
      <c r="A377" s="6"/>
      <c r="B377" s="7"/>
      <c r="C377" s="20"/>
      <c r="D377" s="20"/>
      <c r="E377" s="7"/>
      <c r="F377" s="9" t="b">
        <f t="shared" si="12"/>
        <v>0</v>
      </c>
      <c r="G377" s="10" t="b">
        <f t="shared" si="13"/>
        <v>0</v>
      </c>
      <c r="H377" s="10"/>
    </row>
    <row r="378" spans="1:8" x14ac:dyDescent="0.2">
      <c r="A378" s="6"/>
      <c r="B378" s="7"/>
      <c r="C378" s="20"/>
      <c r="D378" s="20"/>
      <c r="E378" s="7"/>
      <c r="F378" s="9" t="b">
        <f t="shared" si="12"/>
        <v>0</v>
      </c>
      <c r="G378" s="10" t="b">
        <f t="shared" si="13"/>
        <v>0</v>
      </c>
      <c r="H378" s="10"/>
    </row>
    <row r="379" spans="1:8" x14ac:dyDescent="0.2">
      <c r="A379" s="6"/>
      <c r="B379" s="7"/>
      <c r="C379" s="20"/>
      <c r="D379" s="20"/>
      <c r="E379" s="7"/>
      <c r="F379" s="9" t="b">
        <f t="shared" si="12"/>
        <v>0</v>
      </c>
      <c r="G379" s="10" t="b">
        <f t="shared" si="13"/>
        <v>0</v>
      </c>
      <c r="H379" s="10"/>
    </row>
    <row r="380" spans="1:8" x14ac:dyDescent="0.2">
      <c r="A380" s="6"/>
      <c r="B380" s="7"/>
      <c r="C380" s="20"/>
      <c r="D380" s="20"/>
      <c r="E380" s="7"/>
      <c r="F380" s="9" t="b">
        <f t="shared" si="12"/>
        <v>0</v>
      </c>
      <c r="G380" s="10" t="b">
        <f t="shared" si="13"/>
        <v>0</v>
      </c>
      <c r="H380" s="10"/>
    </row>
    <row r="381" spans="1:8" x14ac:dyDescent="0.2">
      <c r="A381" s="6"/>
      <c r="B381" s="7"/>
      <c r="C381" s="20"/>
      <c r="D381" s="20"/>
      <c r="E381" s="7"/>
      <c r="F381" s="9" t="b">
        <f t="shared" si="12"/>
        <v>0</v>
      </c>
      <c r="G381" s="10" t="b">
        <f t="shared" si="13"/>
        <v>0</v>
      </c>
      <c r="H381" s="10"/>
    </row>
    <row r="382" spans="1:8" x14ac:dyDescent="0.2">
      <c r="A382" s="6"/>
      <c r="B382" s="7"/>
      <c r="C382" s="20"/>
      <c r="D382" s="20"/>
      <c r="E382" s="7"/>
      <c r="F382" s="9" t="b">
        <f t="shared" si="12"/>
        <v>0</v>
      </c>
      <c r="G382" s="10" t="b">
        <f t="shared" si="13"/>
        <v>0</v>
      </c>
      <c r="H382" s="10"/>
    </row>
    <row r="383" spans="1:8" x14ac:dyDescent="0.2">
      <c r="A383" s="6"/>
      <c r="B383" s="7"/>
      <c r="C383" s="20"/>
      <c r="D383" s="20"/>
      <c r="E383" s="7"/>
      <c r="F383" s="9" t="b">
        <f t="shared" si="12"/>
        <v>0</v>
      </c>
      <c r="G383" s="10" t="b">
        <f t="shared" si="13"/>
        <v>0</v>
      </c>
      <c r="H383" s="10"/>
    </row>
    <row r="384" spans="1:8" x14ac:dyDescent="0.2">
      <c r="A384" s="6"/>
      <c r="B384" s="7"/>
      <c r="C384" s="20"/>
      <c r="D384" s="20"/>
      <c r="E384" s="7"/>
      <c r="F384" s="9" t="b">
        <f t="shared" si="12"/>
        <v>0</v>
      </c>
      <c r="G384" s="10" t="b">
        <f t="shared" si="13"/>
        <v>0</v>
      </c>
      <c r="H384" s="10"/>
    </row>
    <row r="385" spans="1:8" x14ac:dyDescent="0.2">
      <c r="A385" s="6"/>
      <c r="B385" s="7"/>
      <c r="C385" s="20"/>
      <c r="D385" s="20"/>
      <c r="E385" s="7"/>
      <c r="F385" s="9" t="b">
        <f t="shared" si="12"/>
        <v>0</v>
      </c>
      <c r="G385" s="10" t="b">
        <f t="shared" si="13"/>
        <v>0</v>
      </c>
      <c r="H385" s="10"/>
    </row>
    <row r="386" spans="1:8" x14ac:dyDescent="0.2">
      <c r="A386" s="6"/>
      <c r="B386" s="7"/>
      <c r="C386" s="20"/>
      <c r="D386" s="20"/>
      <c r="E386" s="7"/>
      <c r="F386" s="9" t="b">
        <f t="shared" si="12"/>
        <v>0</v>
      </c>
      <c r="G386" s="10" t="b">
        <f t="shared" si="13"/>
        <v>0</v>
      </c>
      <c r="H386" s="10"/>
    </row>
    <row r="387" spans="1:8" x14ac:dyDescent="0.2">
      <c r="A387" s="6"/>
      <c r="B387" s="7"/>
      <c r="C387" s="20"/>
      <c r="D387" s="20"/>
      <c r="E387" s="7"/>
      <c r="F387" s="9" t="b">
        <f t="shared" si="12"/>
        <v>0</v>
      </c>
      <c r="G387" s="10" t="b">
        <f t="shared" si="13"/>
        <v>0</v>
      </c>
      <c r="H387" s="10"/>
    </row>
    <row r="388" spans="1:8" x14ac:dyDescent="0.2">
      <c r="A388" s="6"/>
      <c r="B388" s="7"/>
      <c r="C388" s="20"/>
      <c r="D388" s="20"/>
      <c r="E388" s="7"/>
      <c r="F388" s="9" t="b">
        <f t="shared" ref="F388:F451" si="14">IF(B388="TOUT VENANT","Véolia Nice Tri - Parc d'activité logistique",IF(B388="DECHETS VERTS","Orédui Carros Compostage - ZI de la Grave",IF(B388="GRAVATS PROPRES","La Gaude K3 Sita Sud - 5211 Rte de St Jeannet",IF(B388="GRAVATS SALES","Véolia Nice Tri - 20 Ch du Saquier",IF(B388="BOIS","SEAS La Glacière - 1019 Rte de la Grasse",IF(B388="METAUX","Carros",IF(B388="NEON","Sofovar - 126 Av Louis Lépine - 83600 Fréjus",IF(B388="PEINTURES","Orédui - ZI Bois de Grasse - 06310 Grasse",IF(B388="FROIDS","SEAS - 1079 Rte de Grasse - 06270 Villeneuve Loubet",IF(B388="HORS FROIDS","SEAS - 1079 Rte de Grasse - 06270 Villeneuve Loubet",IF(B388="PAM","SEAS - 1079 Rte de Grasse - 06270 Villeneuve Loubet",IF(B388="ECRANS","SEAS - 1079 Rte de Grasse - 06270 Villeneuve Loubet",IF(B388="HUILES DE VIDANGE","SERAHU - 68 Ch de la Campanette - 06800 Cagnes sur Mer")))))))))))))</f>
        <v>0</v>
      </c>
      <c r="G388" s="10" t="b">
        <f t="shared" ref="G388:G451" si="15">IF(OR(B388="TOUT VENANT",B388="DECHETS VERTS",B388="GRAVATS SALES",B388="GRAVATS PROPRES",B388="BOIS"),"SUEZ",IF(OR(B388="FROIDS",B388="HORS FROIDS",B388="PAM",B388="ECRANS"),"SEAS",IF(OR(B388="METAUX"),"DERICHEBOURG",IF(OR(B388="NEON"),"SOFOVAR",IF(OR(B388="PEINTURES"),"OREDUI",IF(OR(B388="HUILES DE VIDANGE"),"SERAHU"))))))</f>
        <v>0</v>
      </c>
      <c r="H388" s="10"/>
    </row>
    <row r="389" spans="1:8" x14ac:dyDescent="0.2">
      <c r="A389" s="6"/>
      <c r="B389" s="7"/>
      <c r="C389" s="20"/>
      <c r="D389" s="20"/>
      <c r="E389" s="7"/>
      <c r="F389" s="9" t="b">
        <f t="shared" si="14"/>
        <v>0</v>
      </c>
      <c r="G389" s="10" t="b">
        <f t="shared" si="15"/>
        <v>0</v>
      </c>
      <c r="H389" s="10"/>
    </row>
    <row r="390" spans="1:8" x14ac:dyDescent="0.2">
      <c r="A390" s="6"/>
      <c r="B390" s="7"/>
      <c r="C390" s="20"/>
      <c r="D390" s="20"/>
      <c r="E390" s="7"/>
      <c r="F390" s="9" t="b">
        <f t="shared" si="14"/>
        <v>0</v>
      </c>
      <c r="G390" s="10" t="b">
        <f t="shared" si="15"/>
        <v>0</v>
      </c>
      <c r="H390" s="10"/>
    </row>
    <row r="391" spans="1:8" x14ac:dyDescent="0.2">
      <c r="A391" s="6"/>
      <c r="B391" s="7"/>
      <c r="C391" s="20"/>
      <c r="D391" s="20"/>
      <c r="E391" s="7"/>
      <c r="F391" s="9" t="b">
        <f t="shared" si="14"/>
        <v>0</v>
      </c>
      <c r="G391" s="10" t="b">
        <f t="shared" si="15"/>
        <v>0</v>
      </c>
      <c r="H391" s="10"/>
    </row>
    <row r="392" spans="1:8" x14ac:dyDescent="0.2">
      <c r="A392" s="6"/>
      <c r="B392" s="7"/>
      <c r="C392" s="20"/>
      <c r="D392" s="20"/>
      <c r="E392" s="7"/>
      <c r="F392" s="9" t="b">
        <f t="shared" si="14"/>
        <v>0</v>
      </c>
      <c r="G392" s="10" t="b">
        <f t="shared" si="15"/>
        <v>0</v>
      </c>
      <c r="H392" s="10"/>
    </row>
    <row r="393" spans="1:8" x14ac:dyDescent="0.2">
      <c r="A393" s="6"/>
      <c r="B393" s="7"/>
      <c r="C393" s="20"/>
      <c r="D393" s="20"/>
      <c r="E393" s="7"/>
      <c r="F393" s="9" t="b">
        <f t="shared" si="14"/>
        <v>0</v>
      </c>
      <c r="G393" s="10" t="b">
        <f t="shared" si="15"/>
        <v>0</v>
      </c>
      <c r="H393" s="10"/>
    </row>
    <row r="394" spans="1:8" x14ac:dyDescent="0.2">
      <c r="A394" s="6"/>
      <c r="B394" s="7"/>
      <c r="C394" s="20"/>
      <c r="D394" s="20"/>
      <c r="E394" s="7"/>
      <c r="F394" s="9" t="b">
        <f t="shared" si="14"/>
        <v>0</v>
      </c>
      <c r="G394" s="10" t="b">
        <f t="shared" si="15"/>
        <v>0</v>
      </c>
      <c r="H394" s="10"/>
    </row>
    <row r="395" spans="1:8" x14ac:dyDescent="0.2">
      <c r="A395" s="6"/>
      <c r="B395" s="7"/>
      <c r="C395" s="20"/>
      <c r="D395" s="20"/>
      <c r="E395" s="7"/>
      <c r="F395" s="9" t="b">
        <f t="shared" si="14"/>
        <v>0</v>
      </c>
      <c r="G395" s="10" t="b">
        <f t="shared" si="15"/>
        <v>0</v>
      </c>
      <c r="H395" s="10"/>
    </row>
    <row r="396" spans="1:8" x14ac:dyDescent="0.2">
      <c r="A396" s="6"/>
      <c r="B396" s="7"/>
      <c r="C396" s="20"/>
      <c r="D396" s="20"/>
      <c r="E396" s="7"/>
      <c r="F396" s="9" t="b">
        <f t="shared" si="14"/>
        <v>0</v>
      </c>
      <c r="G396" s="10" t="b">
        <f t="shared" si="15"/>
        <v>0</v>
      </c>
      <c r="H396" s="10"/>
    </row>
    <row r="397" spans="1:8" x14ac:dyDescent="0.2">
      <c r="A397" s="6"/>
      <c r="B397" s="7"/>
      <c r="C397" s="20"/>
      <c r="D397" s="20"/>
      <c r="E397" s="7"/>
      <c r="F397" s="9" t="b">
        <f t="shared" si="14"/>
        <v>0</v>
      </c>
      <c r="G397" s="10" t="b">
        <f t="shared" si="15"/>
        <v>0</v>
      </c>
      <c r="H397" s="10"/>
    </row>
    <row r="398" spans="1:8" x14ac:dyDescent="0.2">
      <c r="A398" s="6"/>
      <c r="B398" s="7"/>
      <c r="C398" s="20"/>
      <c r="D398" s="20"/>
      <c r="E398" s="7"/>
      <c r="F398" s="9" t="b">
        <f t="shared" si="14"/>
        <v>0</v>
      </c>
      <c r="G398" s="10" t="b">
        <f t="shared" si="15"/>
        <v>0</v>
      </c>
      <c r="H398" s="10"/>
    </row>
    <row r="399" spans="1:8" x14ac:dyDescent="0.2">
      <c r="A399" s="6"/>
      <c r="B399" s="7"/>
      <c r="C399" s="20"/>
      <c r="D399" s="20"/>
      <c r="E399" s="7"/>
      <c r="F399" s="9" t="b">
        <f t="shared" si="14"/>
        <v>0</v>
      </c>
      <c r="G399" s="10" t="b">
        <f t="shared" si="15"/>
        <v>0</v>
      </c>
      <c r="H399" s="10"/>
    </row>
    <row r="400" spans="1:8" x14ac:dyDescent="0.2">
      <c r="A400" s="6"/>
      <c r="B400" s="7"/>
      <c r="C400" s="20"/>
      <c r="D400" s="20"/>
      <c r="E400" s="7"/>
      <c r="F400" s="9" t="b">
        <f t="shared" si="14"/>
        <v>0</v>
      </c>
      <c r="G400" s="10" t="b">
        <f t="shared" si="15"/>
        <v>0</v>
      </c>
      <c r="H400" s="10"/>
    </row>
    <row r="401" spans="1:8" x14ac:dyDescent="0.2">
      <c r="A401" s="6"/>
      <c r="B401" s="7"/>
      <c r="C401" s="20"/>
      <c r="D401" s="20"/>
      <c r="E401" s="7"/>
      <c r="F401" s="9" t="b">
        <f t="shared" si="14"/>
        <v>0</v>
      </c>
      <c r="G401" s="10" t="b">
        <f t="shared" si="15"/>
        <v>0</v>
      </c>
      <c r="H401" s="10"/>
    </row>
    <row r="402" spans="1:8" x14ac:dyDescent="0.2">
      <c r="A402" s="6"/>
      <c r="B402" s="7"/>
      <c r="C402" s="20"/>
      <c r="D402" s="20"/>
      <c r="E402" s="7"/>
      <c r="F402" s="9" t="b">
        <f t="shared" si="14"/>
        <v>0</v>
      </c>
      <c r="G402" s="10" t="b">
        <f t="shared" si="15"/>
        <v>0</v>
      </c>
      <c r="H402" s="10"/>
    </row>
    <row r="403" spans="1:8" x14ac:dyDescent="0.2">
      <c r="A403" s="6"/>
      <c r="B403" s="7"/>
      <c r="C403" s="20"/>
      <c r="D403" s="20"/>
      <c r="E403" s="7"/>
      <c r="F403" s="9" t="b">
        <f t="shared" si="14"/>
        <v>0</v>
      </c>
      <c r="G403" s="10" t="b">
        <f t="shared" si="15"/>
        <v>0</v>
      </c>
      <c r="H403" s="10"/>
    </row>
    <row r="404" spans="1:8" x14ac:dyDescent="0.2">
      <c r="A404" s="6"/>
      <c r="B404" s="7"/>
      <c r="C404" s="20"/>
      <c r="D404" s="20"/>
      <c r="E404" s="7"/>
      <c r="F404" s="9" t="b">
        <f t="shared" si="14"/>
        <v>0</v>
      </c>
      <c r="G404" s="10" t="b">
        <f t="shared" si="15"/>
        <v>0</v>
      </c>
      <c r="H404" s="10"/>
    </row>
    <row r="405" spans="1:8" x14ac:dyDescent="0.2">
      <c r="A405" s="6"/>
      <c r="B405" s="7"/>
      <c r="C405" s="20"/>
      <c r="D405" s="20"/>
      <c r="E405" s="7"/>
      <c r="F405" s="9" t="b">
        <f t="shared" si="14"/>
        <v>0</v>
      </c>
      <c r="G405" s="10" t="b">
        <f t="shared" si="15"/>
        <v>0</v>
      </c>
      <c r="H405" s="10"/>
    </row>
    <row r="406" spans="1:8" x14ac:dyDescent="0.2">
      <c r="A406" s="6"/>
      <c r="B406" s="7"/>
      <c r="C406" s="20"/>
      <c r="D406" s="20"/>
      <c r="E406" s="7"/>
      <c r="F406" s="9" t="b">
        <f t="shared" si="14"/>
        <v>0</v>
      </c>
      <c r="G406" s="10" t="b">
        <f t="shared" si="15"/>
        <v>0</v>
      </c>
      <c r="H406" s="10"/>
    </row>
    <row r="407" spans="1:8" x14ac:dyDescent="0.2">
      <c r="A407" s="6"/>
      <c r="B407" s="7"/>
      <c r="C407" s="20"/>
      <c r="D407" s="20"/>
      <c r="E407" s="7"/>
      <c r="F407" s="9" t="b">
        <f t="shared" si="14"/>
        <v>0</v>
      </c>
      <c r="G407" s="10" t="b">
        <f t="shared" si="15"/>
        <v>0</v>
      </c>
      <c r="H407" s="10"/>
    </row>
    <row r="408" spans="1:8" x14ac:dyDescent="0.2">
      <c r="A408" s="6"/>
      <c r="B408" s="7"/>
      <c r="C408" s="20"/>
      <c r="D408" s="20"/>
      <c r="E408" s="7"/>
      <c r="F408" s="9" t="b">
        <f t="shared" si="14"/>
        <v>0</v>
      </c>
      <c r="G408" s="10" t="b">
        <f t="shared" si="15"/>
        <v>0</v>
      </c>
      <c r="H408" s="10"/>
    </row>
    <row r="409" spans="1:8" x14ac:dyDescent="0.2">
      <c r="A409" s="6"/>
      <c r="B409" s="7"/>
      <c r="C409" s="20"/>
      <c r="D409" s="20"/>
      <c r="E409" s="7"/>
      <c r="F409" s="9" t="b">
        <f t="shared" si="14"/>
        <v>0</v>
      </c>
      <c r="G409" s="10" t="b">
        <f t="shared" si="15"/>
        <v>0</v>
      </c>
      <c r="H409" s="10"/>
    </row>
    <row r="410" spans="1:8" x14ac:dyDescent="0.2">
      <c r="A410" s="6"/>
      <c r="B410" s="7"/>
      <c r="C410" s="20"/>
      <c r="D410" s="20"/>
      <c r="E410" s="7"/>
      <c r="F410" s="9" t="b">
        <f t="shared" si="14"/>
        <v>0</v>
      </c>
      <c r="G410" s="10" t="b">
        <f t="shared" si="15"/>
        <v>0</v>
      </c>
      <c r="H410" s="10"/>
    </row>
    <row r="411" spans="1:8" x14ac:dyDescent="0.2">
      <c r="A411" s="6"/>
      <c r="B411" s="7"/>
      <c r="C411" s="20"/>
      <c r="D411" s="20"/>
      <c r="E411" s="7"/>
      <c r="F411" s="9" t="b">
        <f t="shared" si="14"/>
        <v>0</v>
      </c>
      <c r="G411" s="10" t="b">
        <f t="shared" si="15"/>
        <v>0</v>
      </c>
      <c r="H411" s="10"/>
    </row>
    <row r="412" spans="1:8" x14ac:dyDescent="0.2">
      <c r="A412" s="6"/>
      <c r="B412" s="7"/>
      <c r="C412" s="20"/>
      <c r="D412" s="20"/>
      <c r="E412" s="7"/>
      <c r="F412" s="9" t="b">
        <f t="shared" si="14"/>
        <v>0</v>
      </c>
      <c r="G412" s="10" t="b">
        <f t="shared" si="15"/>
        <v>0</v>
      </c>
      <c r="H412" s="10"/>
    </row>
    <row r="413" spans="1:8" x14ac:dyDescent="0.2">
      <c r="A413" s="6"/>
      <c r="B413" s="7"/>
      <c r="C413" s="20"/>
      <c r="D413" s="20"/>
      <c r="E413" s="7"/>
      <c r="F413" s="9" t="b">
        <f t="shared" si="14"/>
        <v>0</v>
      </c>
      <c r="G413" s="10" t="b">
        <f t="shared" si="15"/>
        <v>0</v>
      </c>
      <c r="H413" s="10"/>
    </row>
    <row r="414" spans="1:8" x14ac:dyDescent="0.2">
      <c r="A414" s="6"/>
      <c r="B414" s="7"/>
      <c r="C414" s="20"/>
      <c r="D414" s="20"/>
      <c r="E414" s="7"/>
      <c r="F414" s="9" t="b">
        <f t="shared" si="14"/>
        <v>0</v>
      </c>
      <c r="G414" s="10" t="b">
        <f t="shared" si="15"/>
        <v>0</v>
      </c>
      <c r="H414" s="10"/>
    </row>
    <row r="415" spans="1:8" x14ac:dyDescent="0.2">
      <c r="A415" s="6"/>
      <c r="B415" s="7"/>
      <c r="C415" s="20"/>
      <c r="D415" s="20"/>
      <c r="E415" s="7"/>
      <c r="F415" s="9" t="b">
        <f t="shared" si="14"/>
        <v>0</v>
      </c>
      <c r="G415" s="10" t="b">
        <f t="shared" si="15"/>
        <v>0</v>
      </c>
      <c r="H415" s="10"/>
    </row>
    <row r="416" spans="1:8" x14ac:dyDescent="0.2">
      <c r="A416" s="6"/>
      <c r="B416" s="7"/>
      <c r="C416" s="20"/>
      <c r="D416" s="20"/>
      <c r="E416" s="7"/>
      <c r="F416" s="9" t="b">
        <f t="shared" si="14"/>
        <v>0</v>
      </c>
      <c r="G416" s="10" t="b">
        <f t="shared" si="15"/>
        <v>0</v>
      </c>
      <c r="H416" s="10"/>
    </row>
    <row r="417" spans="1:8" x14ac:dyDescent="0.2">
      <c r="A417" s="6"/>
      <c r="B417" s="7"/>
      <c r="C417" s="20"/>
      <c r="D417" s="20"/>
      <c r="E417" s="7"/>
      <c r="F417" s="9" t="b">
        <f t="shared" si="14"/>
        <v>0</v>
      </c>
      <c r="G417" s="10" t="b">
        <f t="shared" si="15"/>
        <v>0</v>
      </c>
      <c r="H417" s="10"/>
    </row>
    <row r="418" spans="1:8" x14ac:dyDescent="0.2">
      <c r="A418" s="6"/>
      <c r="B418" s="7"/>
      <c r="C418" s="20"/>
      <c r="D418" s="20"/>
      <c r="E418" s="7"/>
      <c r="F418" s="9" t="b">
        <f t="shared" si="14"/>
        <v>0</v>
      </c>
      <c r="G418" s="10" t="b">
        <f t="shared" si="15"/>
        <v>0</v>
      </c>
      <c r="H418" s="10"/>
    </row>
    <row r="419" spans="1:8" x14ac:dyDescent="0.2">
      <c r="A419" s="6"/>
      <c r="B419" s="7"/>
      <c r="C419" s="20"/>
      <c r="D419" s="20"/>
      <c r="E419" s="7"/>
      <c r="F419" s="9" t="b">
        <f t="shared" si="14"/>
        <v>0</v>
      </c>
      <c r="G419" s="10" t="b">
        <f t="shared" si="15"/>
        <v>0</v>
      </c>
      <c r="H419" s="10"/>
    </row>
    <row r="420" spans="1:8" x14ac:dyDescent="0.2">
      <c r="A420" s="6"/>
      <c r="B420" s="7"/>
      <c r="C420" s="20"/>
      <c r="D420" s="20"/>
      <c r="E420" s="7"/>
      <c r="F420" s="9" t="b">
        <f t="shared" si="14"/>
        <v>0</v>
      </c>
      <c r="G420" s="10" t="b">
        <f t="shared" si="15"/>
        <v>0</v>
      </c>
      <c r="H420" s="10"/>
    </row>
    <row r="421" spans="1:8" x14ac:dyDescent="0.2">
      <c r="A421" s="6"/>
      <c r="B421" s="7"/>
      <c r="C421" s="20"/>
      <c r="D421" s="20"/>
      <c r="E421" s="7"/>
      <c r="F421" s="9" t="b">
        <f t="shared" si="14"/>
        <v>0</v>
      </c>
      <c r="G421" s="10" t="b">
        <f t="shared" si="15"/>
        <v>0</v>
      </c>
      <c r="H421" s="10"/>
    </row>
    <row r="422" spans="1:8" x14ac:dyDescent="0.2">
      <c r="A422" s="6"/>
      <c r="B422" s="7"/>
      <c r="C422" s="20"/>
      <c r="D422" s="20"/>
      <c r="E422" s="7"/>
      <c r="F422" s="9" t="b">
        <f t="shared" si="14"/>
        <v>0</v>
      </c>
      <c r="G422" s="10" t="b">
        <f t="shared" si="15"/>
        <v>0</v>
      </c>
      <c r="H422" s="10"/>
    </row>
    <row r="423" spans="1:8" x14ac:dyDescent="0.2">
      <c r="A423" s="6"/>
      <c r="B423" s="7"/>
      <c r="C423" s="20"/>
      <c r="D423" s="20"/>
      <c r="E423" s="7"/>
      <c r="F423" s="9" t="b">
        <f t="shared" si="14"/>
        <v>0</v>
      </c>
      <c r="G423" s="10" t="b">
        <f t="shared" si="15"/>
        <v>0</v>
      </c>
      <c r="H423" s="10"/>
    </row>
    <row r="424" spans="1:8" x14ac:dyDescent="0.2">
      <c r="A424" s="6"/>
      <c r="B424" s="7"/>
      <c r="C424" s="20"/>
      <c r="D424" s="20"/>
      <c r="E424" s="7"/>
      <c r="F424" s="9" t="b">
        <f t="shared" si="14"/>
        <v>0</v>
      </c>
      <c r="G424" s="10" t="b">
        <f t="shared" si="15"/>
        <v>0</v>
      </c>
      <c r="H424" s="10"/>
    </row>
    <row r="425" spans="1:8" x14ac:dyDescent="0.2">
      <c r="A425" s="6"/>
      <c r="B425" s="7"/>
      <c r="C425" s="20"/>
      <c r="D425" s="20"/>
      <c r="E425" s="7"/>
      <c r="F425" s="9" t="b">
        <f t="shared" si="14"/>
        <v>0</v>
      </c>
      <c r="G425" s="10" t="b">
        <f t="shared" si="15"/>
        <v>0</v>
      </c>
      <c r="H425" s="10"/>
    </row>
    <row r="426" spans="1:8" x14ac:dyDescent="0.2">
      <c r="A426" s="6"/>
      <c r="B426" s="7"/>
      <c r="C426" s="20"/>
      <c r="D426" s="20"/>
      <c r="E426" s="7"/>
      <c r="F426" s="9" t="b">
        <f t="shared" si="14"/>
        <v>0</v>
      </c>
      <c r="G426" s="10" t="b">
        <f t="shared" si="15"/>
        <v>0</v>
      </c>
      <c r="H426" s="10"/>
    </row>
    <row r="427" spans="1:8" x14ac:dyDescent="0.2">
      <c r="A427" s="6"/>
      <c r="B427" s="7"/>
      <c r="C427" s="20"/>
      <c r="D427" s="20"/>
      <c r="E427" s="7"/>
      <c r="F427" s="9" t="b">
        <f t="shared" si="14"/>
        <v>0</v>
      </c>
      <c r="G427" s="10" t="b">
        <f t="shared" si="15"/>
        <v>0</v>
      </c>
      <c r="H427" s="10"/>
    </row>
    <row r="428" spans="1:8" x14ac:dyDescent="0.2">
      <c r="A428" s="6"/>
      <c r="B428" s="7"/>
      <c r="C428" s="20"/>
      <c r="D428" s="20"/>
      <c r="E428" s="7"/>
      <c r="F428" s="9" t="b">
        <f t="shared" si="14"/>
        <v>0</v>
      </c>
      <c r="G428" s="10" t="b">
        <f t="shared" si="15"/>
        <v>0</v>
      </c>
      <c r="H428" s="10"/>
    </row>
    <row r="429" spans="1:8" x14ac:dyDescent="0.2">
      <c r="A429" s="6"/>
      <c r="B429" s="7"/>
      <c r="C429" s="20"/>
      <c r="D429" s="20"/>
      <c r="E429" s="7"/>
      <c r="F429" s="9" t="b">
        <f t="shared" si="14"/>
        <v>0</v>
      </c>
      <c r="G429" s="10" t="b">
        <f t="shared" si="15"/>
        <v>0</v>
      </c>
      <c r="H429" s="10"/>
    </row>
    <row r="430" spans="1:8" x14ac:dyDescent="0.2">
      <c r="A430" s="6"/>
      <c r="B430" s="7"/>
      <c r="C430" s="20"/>
      <c r="D430" s="20"/>
      <c r="E430" s="7"/>
      <c r="F430" s="9" t="b">
        <f t="shared" si="14"/>
        <v>0</v>
      </c>
      <c r="G430" s="10" t="b">
        <f t="shared" si="15"/>
        <v>0</v>
      </c>
      <c r="H430" s="10"/>
    </row>
    <row r="431" spans="1:8" x14ac:dyDescent="0.2">
      <c r="A431" s="6"/>
      <c r="B431" s="7"/>
      <c r="C431" s="20"/>
      <c r="D431" s="20"/>
      <c r="E431" s="7"/>
      <c r="F431" s="9" t="b">
        <f t="shared" si="14"/>
        <v>0</v>
      </c>
      <c r="G431" s="10" t="b">
        <f t="shared" si="15"/>
        <v>0</v>
      </c>
      <c r="H431" s="10"/>
    </row>
    <row r="432" spans="1:8" x14ac:dyDescent="0.2">
      <c r="A432" s="6"/>
      <c r="B432" s="7"/>
      <c r="C432" s="20"/>
      <c r="D432" s="20"/>
      <c r="E432" s="7"/>
      <c r="F432" s="9" t="b">
        <f t="shared" si="14"/>
        <v>0</v>
      </c>
      <c r="G432" s="10" t="b">
        <f t="shared" si="15"/>
        <v>0</v>
      </c>
      <c r="H432" s="10"/>
    </row>
    <row r="433" spans="1:8" x14ac:dyDescent="0.2">
      <c r="A433" s="6"/>
      <c r="B433" s="7"/>
      <c r="C433" s="20"/>
      <c r="D433" s="20"/>
      <c r="E433" s="7"/>
      <c r="F433" s="9" t="b">
        <f t="shared" si="14"/>
        <v>0</v>
      </c>
      <c r="G433" s="10" t="b">
        <f t="shared" si="15"/>
        <v>0</v>
      </c>
      <c r="H433" s="10"/>
    </row>
    <row r="434" spans="1:8" x14ac:dyDescent="0.2">
      <c r="A434" s="6"/>
      <c r="B434" s="7"/>
      <c r="C434" s="20"/>
      <c r="D434" s="20"/>
      <c r="E434" s="7"/>
      <c r="F434" s="9" t="b">
        <f t="shared" si="14"/>
        <v>0</v>
      </c>
      <c r="G434" s="10" t="b">
        <f t="shared" si="15"/>
        <v>0</v>
      </c>
      <c r="H434" s="10"/>
    </row>
    <row r="435" spans="1:8" x14ac:dyDescent="0.2">
      <c r="A435" s="6"/>
      <c r="B435" s="7"/>
      <c r="C435" s="20"/>
      <c r="D435" s="20"/>
      <c r="E435" s="7"/>
      <c r="F435" s="9" t="b">
        <f t="shared" si="14"/>
        <v>0</v>
      </c>
      <c r="G435" s="10" t="b">
        <f t="shared" si="15"/>
        <v>0</v>
      </c>
      <c r="H435" s="10"/>
    </row>
    <row r="436" spans="1:8" x14ac:dyDescent="0.2">
      <c r="A436" s="6"/>
      <c r="B436" s="7"/>
      <c r="C436" s="20"/>
      <c r="D436" s="20"/>
      <c r="E436" s="7"/>
      <c r="F436" s="9" t="b">
        <f t="shared" si="14"/>
        <v>0</v>
      </c>
      <c r="G436" s="10" t="b">
        <f t="shared" si="15"/>
        <v>0</v>
      </c>
      <c r="H436" s="10"/>
    </row>
    <row r="437" spans="1:8" x14ac:dyDescent="0.2">
      <c r="A437" s="6"/>
      <c r="B437" s="7"/>
      <c r="C437" s="20"/>
      <c r="D437" s="20"/>
      <c r="E437" s="7"/>
      <c r="F437" s="9" t="b">
        <f t="shared" si="14"/>
        <v>0</v>
      </c>
      <c r="G437" s="10" t="b">
        <f t="shared" si="15"/>
        <v>0</v>
      </c>
      <c r="H437" s="10"/>
    </row>
    <row r="438" spans="1:8" x14ac:dyDescent="0.2">
      <c r="A438" s="6"/>
      <c r="B438" s="7"/>
      <c r="C438" s="20"/>
      <c r="D438" s="20"/>
      <c r="E438" s="7"/>
      <c r="F438" s="9" t="b">
        <f t="shared" si="14"/>
        <v>0</v>
      </c>
      <c r="G438" s="10" t="b">
        <f t="shared" si="15"/>
        <v>0</v>
      </c>
      <c r="H438" s="10"/>
    </row>
    <row r="439" spans="1:8" x14ac:dyDescent="0.2">
      <c r="A439" s="6"/>
      <c r="B439" s="7"/>
      <c r="C439" s="20"/>
      <c r="D439" s="20"/>
      <c r="E439" s="7"/>
      <c r="F439" s="9" t="b">
        <f t="shared" si="14"/>
        <v>0</v>
      </c>
      <c r="G439" s="10" t="b">
        <f t="shared" si="15"/>
        <v>0</v>
      </c>
      <c r="H439" s="10"/>
    </row>
    <row r="440" spans="1:8" x14ac:dyDescent="0.2">
      <c r="A440" s="6"/>
      <c r="B440" s="7"/>
      <c r="C440" s="20"/>
      <c r="D440" s="20"/>
      <c r="E440" s="7"/>
      <c r="F440" s="9" t="b">
        <f t="shared" si="14"/>
        <v>0</v>
      </c>
      <c r="G440" s="10" t="b">
        <f t="shared" si="15"/>
        <v>0</v>
      </c>
      <c r="H440" s="10"/>
    </row>
    <row r="441" spans="1:8" x14ac:dyDescent="0.2">
      <c r="A441" s="6"/>
      <c r="B441" s="7"/>
      <c r="C441" s="20"/>
      <c r="D441" s="20"/>
      <c r="E441" s="7"/>
      <c r="F441" s="9" t="b">
        <f t="shared" si="14"/>
        <v>0</v>
      </c>
      <c r="G441" s="10" t="b">
        <f t="shared" si="15"/>
        <v>0</v>
      </c>
      <c r="H441" s="10"/>
    </row>
    <row r="442" spans="1:8" x14ac:dyDescent="0.2">
      <c r="A442" s="6"/>
      <c r="B442" s="7"/>
      <c r="C442" s="20"/>
      <c r="D442" s="20"/>
      <c r="E442" s="7"/>
      <c r="F442" s="9" t="b">
        <f t="shared" si="14"/>
        <v>0</v>
      </c>
      <c r="G442" s="10" t="b">
        <f t="shared" si="15"/>
        <v>0</v>
      </c>
      <c r="H442" s="10"/>
    </row>
    <row r="443" spans="1:8" x14ac:dyDescent="0.2">
      <c r="A443" s="6"/>
      <c r="B443" s="7"/>
      <c r="C443" s="20"/>
      <c r="D443" s="20"/>
      <c r="E443" s="7"/>
      <c r="F443" s="9" t="b">
        <f t="shared" si="14"/>
        <v>0</v>
      </c>
      <c r="G443" s="10" t="b">
        <f t="shared" si="15"/>
        <v>0</v>
      </c>
      <c r="H443" s="10"/>
    </row>
    <row r="444" spans="1:8" x14ac:dyDescent="0.2">
      <c r="A444" s="6"/>
      <c r="B444" s="7"/>
      <c r="C444" s="20"/>
      <c r="D444" s="20"/>
      <c r="E444" s="7"/>
      <c r="F444" s="9" t="b">
        <f t="shared" si="14"/>
        <v>0</v>
      </c>
      <c r="G444" s="10" t="b">
        <f t="shared" si="15"/>
        <v>0</v>
      </c>
      <c r="H444" s="10"/>
    </row>
    <row r="445" spans="1:8" x14ac:dyDescent="0.2">
      <c r="A445" s="6"/>
      <c r="B445" s="7"/>
      <c r="C445" s="20"/>
      <c r="D445" s="20"/>
      <c r="E445" s="7"/>
      <c r="F445" s="9" t="b">
        <f t="shared" si="14"/>
        <v>0</v>
      </c>
      <c r="G445" s="10" t="b">
        <f t="shared" si="15"/>
        <v>0</v>
      </c>
      <c r="H445" s="10"/>
    </row>
    <row r="446" spans="1:8" x14ac:dyDescent="0.2">
      <c r="A446" s="6"/>
      <c r="B446" s="7"/>
      <c r="C446" s="20"/>
      <c r="D446" s="20"/>
      <c r="E446" s="7"/>
      <c r="F446" s="9" t="b">
        <f t="shared" si="14"/>
        <v>0</v>
      </c>
      <c r="G446" s="10" t="b">
        <f t="shared" si="15"/>
        <v>0</v>
      </c>
      <c r="H446" s="10"/>
    </row>
    <row r="447" spans="1:8" x14ac:dyDescent="0.2">
      <c r="A447" s="6"/>
      <c r="B447" s="7"/>
      <c r="C447" s="20"/>
      <c r="D447" s="20"/>
      <c r="E447" s="7"/>
      <c r="F447" s="9" t="b">
        <f t="shared" si="14"/>
        <v>0</v>
      </c>
      <c r="G447" s="10" t="b">
        <f t="shared" si="15"/>
        <v>0</v>
      </c>
      <c r="H447" s="10"/>
    </row>
    <row r="448" spans="1:8" x14ac:dyDescent="0.2">
      <c r="A448" s="6"/>
      <c r="B448" s="7"/>
      <c r="C448" s="20"/>
      <c r="D448" s="20"/>
      <c r="E448" s="7"/>
      <c r="F448" s="9" t="b">
        <f t="shared" si="14"/>
        <v>0</v>
      </c>
      <c r="G448" s="10" t="b">
        <f t="shared" si="15"/>
        <v>0</v>
      </c>
      <c r="H448" s="10"/>
    </row>
    <row r="449" spans="1:8" x14ac:dyDescent="0.2">
      <c r="A449" s="6"/>
      <c r="B449" s="7"/>
      <c r="C449" s="20"/>
      <c r="D449" s="20"/>
      <c r="E449" s="7"/>
      <c r="F449" s="9" t="b">
        <f t="shared" si="14"/>
        <v>0</v>
      </c>
      <c r="G449" s="10" t="b">
        <f t="shared" si="15"/>
        <v>0</v>
      </c>
      <c r="H449" s="10"/>
    </row>
    <row r="450" spans="1:8" x14ac:dyDescent="0.2">
      <c r="A450" s="6"/>
      <c r="B450" s="7"/>
      <c r="C450" s="20"/>
      <c r="D450" s="20"/>
      <c r="E450" s="7"/>
      <c r="F450" s="9" t="b">
        <f t="shared" si="14"/>
        <v>0</v>
      </c>
      <c r="G450" s="10" t="b">
        <f t="shared" si="15"/>
        <v>0</v>
      </c>
      <c r="H450" s="10"/>
    </row>
    <row r="451" spans="1:8" x14ac:dyDescent="0.2">
      <c r="A451" s="6"/>
      <c r="B451" s="7"/>
      <c r="C451" s="20"/>
      <c r="D451" s="20"/>
      <c r="E451" s="7"/>
      <c r="F451" s="9" t="b">
        <f t="shared" si="14"/>
        <v>0</v>
      </c>
      <c r="G451" s="10" t="b">
        <f t="shared" si="15"/>
        <v>0</v>
      </c>
      <c r="H451" s="10"/>
    </row>
    <row r="452" spans="1:8" x14ac:dyDescent="0.2">
      <c r="A452" s="6"/>
      <c r="B452" s="7"/>
      <c r="C452" s="20"/>
      <c r="D452" s="20"/>
      <c r="E452" s="7"/>
      <c r="F452" s="9" t="b">
        <f t="shared" ref="F452:F515" si="16">IF(B452="TOUT VENANT","Véolia Nice Tri - Parc d'activité logistique",IF(B452="DECHETS VERTS","Orédui Carros Compostage - ZI de la Grave",IF(B452="GRAVATS PROPRES","La Gaude K3 Sita Sud - 5211 Rte de St Jeannet",IF(B452="GRAVATS SALES","Véolia Nice Tri - 20 Ch du Saquier",IF(B452="BOIS","SEAS La Glacière - 1019 Rte de la Grasse",IF(B452="METAUX","Carros",IF(B452="NEON","Sofovar - 126 Av Louis Lépine - 83600 Fréjus",IF(B452="PEINTURES","Orédui - ZI Bois de Grasse - 06310 Grasse",IF(B452="FROIDS","SEAS - 1079 Rte de Grasse - 06270 Villeneuve Loubet",IF(B452="HORS FROIDS","SEAS - 1079 Rte de Grasse - 06270 Villeneuve Loubet",IF(B452="PAM","SEAS - 1079 Rte de Grasse - 06270 Villeneuve Loubet",IF(B452="ECRANS","SEAS - 1079 Rte de Grasse - 06270 Villeneuve Loubet",IF(B452="HUILES DE VIDANGE","SERAHU - 68 Ch de la Campanette - 06800 Cagnes sur Mer")))))))))))))</f>
        <v>0</v>
      </c>
      <c r="G452" s="10" t="b">
        <f t="shared" ref="G452:G515" si="17">IF(OR(B452="TOUT VENANT",B452="DECHETS VERTS",B452="GRAVATS SALES",B452="GRAVATS PROPRES",B452="BOIS"),"SUEZ",IF(OR(B452="FROIDS",B452="HORS FROIDS",B452="PAM",B452="ECRANS"),"SEAS",IF(OR(B452="METAUX"),"DERICHEBOURG",IF(OR(B452="NEON"),"SOFOVAR",IF(OR(B452="PEINTURES"),"OREDUI",IF(OR(B452="HUILES DE VIDANGE"),"SERAHU"))))))</f>
        <v>0</v>
      </c>
      <c r="H452" s="10"/>
    </row>
    <row r="453" spans="1:8" x14ac:dyDescent="0.2">
      <c r="A453" s="6"/>
      <c r="B453" s="7"/>
      <c r="C453" s="20"/>
      <c r="D453" s="20"/>
      <c r="E453" s="7"/>
      <c r="F453" s="9" t="b">
        <f t="shared" si="16"/>
        <v>0</v>
      </c>
      <c r="G453" s="10" t="b">
        <f t="shared" si="17"/>
        <v>0</v>
      </c>
      <c r="H453" s="10"/>
    </row>
    <row r="454" spans="1:8" x14ac:dyDescent="0.2">
      <c r="A454" s="6"/>
      <c r="B454" s="7"/>
      <c r="C454" s="20"/>
      <c r="D454" s="20"/>
      <c r="E454" s="7"/>
      <c r="F454" s="9" t="b">
        <f t="shared" si="16"/>
        <v>0</v>
      </c>
      <c r="G454" s="10" t="b">
        <f t="shared" si="17"/>
        <v>0</v>
      </c>
      <c r="H454" s="10"/>
    </row>
    <row r="455" spans="1:8" x14ac:dyDescent="0.2">
      <c r="A455" s="6"/>
      <c r="B455" s="7"/>
      <c r="C455" s="20"/>
      <c r="D455" s="20"/>
      <c r="E455" s="7"/>
      <c r="F455" s="9" t="b">
        <f t="shared" si="16"/>
        <v>0</v>
      </c>
      <c r="G455" s="10" t="b">
        <f t="shared" si="17"/>
        <v>0</v>
      </c>
      <c r="H455" s="10"/>
    </row>
    <row r="456" spans="1:8" x14ac:dyDescent="0.2">
      <c r="A456" s="6"/>
      <c r="B456" s="7"/>
      <c r="C456" s="20"/>
      <c r="D456" s="20"/>
      <c r="E456" s="7"/>
      <c r="F456" s="9" t="b">
        <f t="shared" si="16"/>
        <v>0</v>
      </c>
      <c r="G456" s="10" t="b">
        <f t="shared" si="17"/>
        <v>0</v>
      </c>
      <c r="H456" s="10"/>
    </row>
    <row r="457" spans="1:8" x14ac:dyDescent="0.2">
      <c r="A457" s="6"/>
      <c r="B457" s="7"/>
      <c r="C457" s="20"/>
      <c r="D457" s="20"/>
      <c r="E457" s="7"/>
      <c r="F457" s="9" t="b">
        <f t="shared" si="16"/>
        <v>0</v>
      </c>
      <c r="G457" s="10" t="b">
        <f t="shared" si="17"/>
        <v>0</v>
      </c>
      <c r="H457" s="10"/>
    </row>
    <row r="458" spans="1:8" x14ac:dyDescent="0.2">
      <c r="A458" s="6"/>
      <c r="B458" s="7"/>
      <c r="C458" s="20"/>
      <c r="D458" s="20"/>
      <c r="E458" s="7"/>
      <c r="F458" s="9" t="b">
        <f t="shared" si="16"/>
        <v>0</v>
      </c>
      <c r="G458" s="10" t="b">
        <f t="shared" si="17"/>
        <v>0</v>
      </c>
      <c r="H458" s="10"/>
    </row>
    <row r="459" spans="1:8" x14ac:dyDescent="0.2">
      <c r="A459" s="6"/>
      <c r="B459" s="7"/>
      <c r="C459" s="20"/>
      <c r="D459" s="20"/>
      <c r="E459" s="7"/>
      <c r="F459" s="9" t="b">
        <f t="shared" si="16"/>
        <v>0</v>
      </c>
      <c r="G459" s="10" t="b">
        <f t="shared" si="17"/>
        <v>0</v>
      </c>
      <c r="H459" s="10"/>
    </row>
    <row r="460" spans="1:8" x14ac:dyDescent="0.2">
      <c r="A460" s="6"/>
      <c r="B460" s="7"/>
      <c r="C460" s="20"/>
      <c r="D460" s="20"/>
      <c r="E460" s="7"/>
      <c r="F460" s="9" t="b">
        <f t="shared" si="16"/>
        <v>0</v>
      </c>
      <c r="G460" s="10" t="b">
        <f t="shared" si="17"/>
        <v>0</v>
      </c>
      <c r="H460" s="10"/>
    </row>
    <row r="461" spans="1:8" x14ac:dyDescent="0.2">
      <c r="A461" s="6"/>
      <c r="B461" s="7"/>
      <c r="C461" s="20"/>
      <c r="D461" s="20"/>
      <c r="E461" s="7"/>
      <c r="F461" s="9" t="b">
        <f t="shared" si="16"/>
        <v>0</v>
      </c>
      <c r="G461" s="10" t="b">
        <f t="shared" si="17"/>
        <v>0</v>
      </c>
      <c r="H461" s="10"/>
    </row>
    <row r="462" spans="1:8" x14ac:dyDescent="0.2">
      <c r="A462" s="6"/>
      <c r="B462" s="7"/>
      <c r="C462" s="20"/>
      <c r="D462" s="20"/>
      <c r="E462" s="7"/>
      <c r="F462" s="9" t="b">
        <f t="shared" si="16"/>
        <v>0</v>
      </c>
      <c r="G462" s="10" t="b">
        <f t="shared" si="17"/>
        <v>0</v>
      </c>
      <c r="H462" s="10"/>
    </row>
    <row r="463" spans="1:8" x14ac:dyDescent="0.2">
      <c r="A463" s="6"/>
      <c r="B463" s="7"/>
      <c r="C463" s="20"/>
      <c r="D463" s="20"/>
      <c r="E463" s="7"/>
      <c r="F463" s="9" t="b">
        <f t="shared" si="16"/>
        <v>0</v>
      </c>
      <c r="G463" s="10" t="b">
        <f t="shared" si="17"/>
        <v>0</v>
      </c>
      <c r="H463" s="10"/>
    </row>
    <row r="464" spans="1:8" x14ac:dyDescent="0.2">
      <c r="A464" s="6"/>
      <c r="B464" s="7"/>
      <c r="C464" s="20"/>
      <c r="D464" s="20"/>
      <c r="E464" s="7"/>
      <c r="F464" s="9" t="b">
        <f t="shared" si="16"/>
        <v>0</v>
      </c>
      <c r="G464" s="10" t="b">
        <f t="shared" si="17"/>
        <v>0</v>
      </c>
      <c r="H464" s="10"/>
    </row>
    <row r="465" spans="1:8" x14ac:dyDescent="0.2">
      <c r="A465" s="6"/>
      <c r="B465" s="7"/>
      <c r="C465" s="20"/>
      <c r="D465" s="20"/>
      <c r="E465" s="7"/>
      <c r="F465" s="9" t="b">
        <f t="shared" si="16"/>
        <v>0</v>
      </c>
      <c r="G465" s="10" t="b">
        <f t="shared" si="17"/>
        <v>0</v>
      </c>
      <c r="H465" s="10"/>
    </row>
    <row r="466" spans="1:8" x14ac:dyDescent="0.2">
      <c r="A466" s="6"/>
      <c r="B466" s="7"/>
      <c r="C466" s="20"/>
      <c r="D466" s="20"/>
      <c r="E466" s="7"/>
      <c r="F466" s="9" t="b">
        <f t="shared" si="16"/>
        <v>0</v>
      </c>
      <c r="G466" s="10" t="b">
        <f t="shared" si="17"/>
        <v>0</v>
      </c>
      <c r="H466" s="10"/>
    </row>
    <row r="467" spans="1:8" x14ac:dyDescent="0.2">
      <c r="A467" s="6"/>
      <c r="B467" s="7"/>
      <c r="C467" s="20"/>
      <c r="D467" s="20"/>
      <c r="E467" s="7"/>
      <c r="F467" s="9" t="b">
        <f t="shared" si="16"/>
        <v>0</v>
      </c>
      <c r="G467" s="10" t="b">
        <f t="shared" si="17"/>
        <v>0</v>
      </c>
      <c r="H467" s="10"/>
    </row>
    <row r="468" spans="1:8" x14ac:dyDescent="0.2">
      <c r="A468" s="6"/>
      <c r="B468" s="7"/>
      <c r="C468" s="20"/>
      <c r="D468" s="20"/>
      <c r="E468" s="7"/>
      <c r="F468" s="9" t="b">
        <f t="shared" si="16"/>
        <v>0</v>
      </c>
      <c r="G468" s="10" t="b">
        <f t="shared" si="17"/>
        <v>0</v>
      </c>
      <c r="H468" s="10"/>
    </row>
    <row r="469" spans="1:8" x14ac:dyDescent="0.2">
      <c r="A469" s="6"/>
      <c r="B469" s="7"/>
      <c r="C469" s="20"/>
      <c r="D469" s="20"/>
      <c r="E469" s="7"/>
      <c r="F469" s="9" t="b">
        <f t="shared" si="16"/>
        <v>0</v>
      </c>
      <c r="G469" s="10" t="b">
        <f t="shared" si="17"/>
        <v>0</v>
      </c>
      <c r="H469" s="10"/>
    </row>
    <row r="470" spans="1:8" x14ac:dyDescent="0.2">
      <c r="A470" s="6"/>
      <c r="B470" s="7"/>
      <c r="C470" s="20"/>
      <c r="D470" s="20"/>
      <c r="E470" s="7"/>
      <c r="F470" s="9" t="b">
        <f t="shared" si="16"/>
        <v>0</v>
      </c>
      <c r="G470" s="10" t="b">
        <f t="shared" si="17"/>
        <v>0</v>
      </c>
      <c r="H470" s="10"/>
    </row>
    <row r="471" spans="1:8" x14ac:dyDescent="0.2">
      <c r="A471" s="6"/>
      <c r="B471" s="7"/>
      <c r="C471" s="20"/>
      <c r="D471" s="20"/>
      <c r="E471" s="7"/>
      <c r="F471" s="9" t="b">
        <f t="shared" si="16"/>
        <v>0</v>
      </c>
      <c r="G471" s="10" t="b">
        <f t="shared" si="17"/>
        <v>0</v>
      </c>
      <c r="H471" s="10"/>
    </row>
    <row r="472" spans="1:8" x14ac:dyDescent="0.2">
      <c r="A472" s="6"/>
      <c r="B472" s="7"/>
      <c r="C472" s="20"/>
      <c r="D472" s="20"/>
      <c r="E472" s="7"/>
      <c r="F472" s="9" t="b">
        <f t="shared" si="16"/>
        <v>0</v>
      </c>
      <c r="G472" s="10" t="b">
        <f t="shared" si="17"/>
        <v>0</v>
      </c>
      <c r="H472" s="10"/>
    </row>
    <row r="473" spans="1:8" x14ac:dyDescent="0.2">
      <c r="A473" s="6"/>
      <c r="B473" s="7"/>
      <c r="C473" s="20"/>
      <c r="D473" s="20"/>
      <c r="E473" s="7"/>
      <c r="F473" s="9" t="b">
        <f t="shared" si="16"/>
        <v>0</v>
      </c>
      <c r="G473" s="10" t="b">
        <f t="shared" si="17"/>
        <v>0</v>
      </c>
      <c r="H473" s="10"/>
    </row>
    <row r="474" spans="1:8" x14ac:dyDescent="0.2">
      <c r="A474" s="6"/>
      <c r="B474" s="7"/>
      <c r="C474" s="20"/>
      <c r="D474" s="20"/>
      <c r="E474" s="7"/>
      <c r="F474" s="9" t="b">
        <f t="shared" si="16"/>
        <v>0</v>
      </c>
      <c r="G474" s="10" t="b">
        <f t="shared" si="17"/>
        <v>0</v>
      </c>
      <c r="H474" s="10"/>
    </row>
    <row r="475" spans="1:8" x14ac:dyDescent="0.2">
      <c r="A475" s="6"/>
      <c r="B475" s="7"/>
      <c r="C475" s="20"/>
      <c r="D475" s="20"/>
      <c r="E475" s="7"/>
      <c r="F475" s="9" t="b">
        <f t="shared" si="16"/>
        <v>0</v>
      </c>
      <c r="G475" s="10" t="b">
        <f t="shared" si="17"/>
        <v>0</v>
      </c>
      <c r="H475" s="10"/>
    </row>
    <row r="476" spans="1:8" x14ac:dyDescent="0.2">
      <c r="A476" s="6"/>
      <c r="B476" s="7"/>
      <c r="C476" s="20"/>
      <c r="D476" s="20"/>
      <c r="E476" s="7"/>
      <c r="F476" s="9" t="b">
        <f t="shared" si="16"/>
        <v>0</v>
      </c>
      <c r="G476" s="10" t="b">
        <f t="shared" si="17"/>
        <v>0</v>
      </c>
      <c r="H476" s="10"/>
    </row>
    <row r="477" spans="1:8" x14ac:dyDescent="0.2">
      <c r="A477" s="6"/>
      <c r="B477" s="7"/>
      <c r="C477" s="20"/>
      <c r="D477" s="20"/>
      <c r="E477" s="7"/>
      <c r="F477" s="9" t="b">
        <f t="shared" si="16"/>
        <v>0</v>
      </c>
      <c r="G477" s="10" t="b">
        <f t="shared" si="17"/>
        <v>0</v>
      </c>
      <c r="H477" s="10"/>
    </row>
    <row r="478" spans="1:8" x14ac:dyDescent="0.2">
      <c r="A478" s="6"/>
      <c r="B478" s="7"/>
      <c r="C478" s="20"/>
      <c r="D478" s="20"/>
      <c r="E478" s="7"/>
      <c r="F478" s="9" t="b">
        <f t="shared" si="16"/>
        <v>0</v>
      </c>
      <c r="G478" s="10" t="b">
        <f t="shared" si="17"/>
        <v>0</v>
      </c>
      <c r="H478" s="10"/>
    </row>
    <row r="479" spans="1:8" x14ac:dyDescent="0.2">
      <c r="A479" s="6"/>
      <c r="B479" s="7"/>
      <c r="C479" s="20"/>
      <c r="D479" s="20"/>
      <c r="E479" s="7"/>
      <c r="F479" s="9" t="b">
        <f t="shared" si="16"/>
        <v>0</v>
      </c>
      <c r="G479" s="10" t="b">
        <f t="shared" si="17"/>
        <v>0</v>
      </c>
      <c r="H479" s="10"/>
    </row>
    <row r="480" spans="1:8" x14ac:dyDescent="0.2">
      <c r="A480" s="6"/>
      <c r="B480" s="7"/>
      <c r="C480" s="20"/>
      <c r="D480" s="20"/>
      <c r="E480" s="7"/>
      <c r="F480" s="9" t="b">
        <f t="shared" si="16"/>
        <v>0</v>
      </c>
      <c r="G480" s="10" t="b">
        <f t="shared" si="17"/>
        <v>0</v>
      </c>
      <c r="H480" s="10"/>
    </row>
    <row r="481" spans="1:8" x14ac:dyDescent="0.2">
      <c r="A481" s="6"/>
      <c r="B481" s="7"/>
      <c r="C481" s="20"/>
      <c r="D481" s="20"/>
      <c r="E481" s="7"/>
      <c r="F481" s="9" t="b">
        <f t="shared" si="16"/>
        <v>0</v>
      </c>
      <c r="G481" s="10" t="b">
        <f t="shared" si="17"/>
        <v>0</v>
      </c>
      <c r="H481" s="10"/>
    </row>
    <row r="482" spans="1:8" x14ac:dyDescent="0.2">
      <c r="A482" s="6"/>
      <c r="B482" s="7"/>
      <c r="C482" s="20"/>
      <c r="D482" s="20"/>
      <c r="E482" s="7"/>
      <c r="F482" s="9" t="b">
        <f t="shared" si="16"/>
        <v>0</v>
      </c>
      <c r="G482" s="10" t="b">
        <f t="shared" si="17"/>
        <v>0</v>
      </c>
      <c r="H482" s="10"/>
    </row>
    <row r="483" spans="1:8" x14ac:dyDescent="0.2">
      <c r="A483" s="6"/>
      <c r="B483" s="7"/>
      <c r="C483" s="20"/>
      <c r="D483" s="20"/>
      <c r="E483" s="7"/>
      <c r="F483" s="9" t="b">
        <f t="shared" si="16"/>
        <v>0</v>
      </c>
      <c r="G483" s="10" t="b">
        <f t="shared" si="17"/>
        <v>0</v>
      </c>
      <c r="H483" s="10"/>
    </row>
    <row r="484" spans="1:8" x14ac:dyDescent="0.2">
      <c r="A484" s="6"/>
      <c r="B484" s="7"/>
      <c r="C484" s="20"/>
      <c r="D484" s="20"/>
      <c r="E484" s="7"/>
      <c r="F484" s="9" t="b">
        <f t="shared" si="16"/>
        <v>0</v>
      </c>
      <c r="G484" s="10" t="b">
        <f t="shared" si="17"/>
        <v>0</v>
      </c>
      <c r="H484" s="10"/>
    </row>
    <row r="485" spans="1:8" x14ac:dyDescent="0.2">
      <c r="A485" s="6"/>
      <c r="B485" s="7"/>
      <c r="C485" s="20"/>
      <c r="D485" s="20"/>
      <c r="E485" s="7"/>
      <c r="F485" s="9" t="b">
        <f t="shared" si="16"/>
        <v>0</v>
      </c>
      <c r="G485" s="10" t="b">
        <f t="shared" si="17"/>
        <v>0</v>
      </c>
      <c r="H485" s="10"/>
    </row>
    <row r="486" spans="1:8" x14ac:dyDescent="0.2">
      <c r="A486" s="6"/>
      <c r="B486" s="7"/>
      <c r="C486" s="20"/>
      <c r="D486" s="20"/>
      <c r="E486" s="7"/>
      <c r="F486" s="9" t="b">
        <f t="shared" si="16"/>
        <v>0</v>
      </c>
      <c r="G486" s="10" t="b">
        <f t="shared" si="17"/>
        <v>0</v>
      </c>
      <c r="H486" s="10"/>
    </row>
    <row r="487" spans="1:8" x14ac:dyDescent="0.2">
      <c r="A487" s="6"/>
      <c r="B487" s="7"/>
      <c r="C487" s="20"/>
      <c r="D487" s="20"/>
      <c r="E487" s="7"/>
      <c r="F487" s="9" t="b">
        <f t="shared" si="16"/>
        <v>0</v>
      </c>
      <c r="G487" s="10" t="b">
        <f t="shared" si="17"/>
        <v>0</v>
      </c>
      <c r="H487" s="10"/>
    </row>
    <row r="488" spans="1:8" x14ac:dyDescent="0.2">
      <c r="A488" s="6"/>
      <c r="B488" s="7"/>
      <c r="C488" s="20"/>
      <c r="D488" s="20"/>
      <c r="E488" s="7"/>
      <c r="F488" s="9" t="b">
        <f t="shared" si="16"/>
        <v>0</v>
      </c>
      <c r="G488" s="10" t="b">
        <f t="shared" si="17"/>
        <v>0</v>
      </c>
      <c r="H488" s="10"/>
    </row>
    <row r="489" spans="1:8" x14ac:dyDescent="0.2">
      <c r="A489" s="6"/>
      <c r="B489" s="7"/>
      <c r="C489" s="20"/>
      <c r="D489" s="20"/>
      <c r="E489" s="7"/>
      <c r="F489" s="9" t="b">
        <f t="shared" si="16"/>
        <v>0</v>
      </c>
      <c r="G489" s="10" t="b">
        <f t="shared" si="17"/>
        <v>0</v>
      </c>
      <c r="H489" s="10"/>
    </row>
    <row r="490" spans="1:8" x14ac:dyDescent="0.2">
      <c r="A490" s="6"/>
      <c r="B490" s="7"/>
      <c r="C490" s="20"/>
      <c r="D490" s="20"/>
      <c r="E490" s="7"/>
      <c r="F490" s="9" t="b">
        <f t="shared" si="16"/>
        <v>0</v>
      </c>
      <c r="G490" s="10" t="b">
        <f t="shared" si="17"/>
        <v>0</v>
      </c>
      <c r="H490" s="10"/>
    </row>
    <row r="491" spans="1:8" x14ac:dyDescent="0.2">
      <c r="A491" s="6"/>
      <c r="B491" s="7"/>
      <c r="C491" s="20"/>
      <c r="D491" s="20"/>
      <c r="E491" s="7"/>
      <c r="F491" s="9" t="b">
        <f t="shared" si="16"/>
        <v>0</v>
      </c>
      <c r="G491" s="10" t="b">
        <f t="shared" si="17"/>
        <v>0</v>
      </c>
      <c r="H491" s="10"/>
    </row>
    <row r="492" spans="1:8" x14ac:dyDescent="0.2">
      <c r="A492" s="6"/>
      <c r="B492" s="7"/>
      <c r="C492" s="20"/>
      <c r="D492" s="20"/>
      <c r="E492" s="7"/>
      <c r="F492" s="9" t="b">
        <f t="shared" si="16"/>
        <v>0</v>
      </c>
      <c r="G492" s="10" t="b">
        <f t="shared" si="17"/>
        <v>0</v>
      </c>
      <c r="H492" s="10"/>
    </row>
    <row r="493" spans="1:8" x14ac:dyDescent="0.2">
      <c r="A493" s="6"/>
      <c r="B493" s="7"/>
      <c r="C493" s="20"/>
      <c r="D493" s="20"/>
      <c r="E493" s="7"/>
      <c r="F493" s="9" t="b">
        <f t="shared" si="16"/>
        <v>0</v>
      </c>
      <c r="G493" s="10" t="b">
        <f t="shared" si="17"/>
        <v>0</v>
      </c>
      <c r="H493" s="10"/>
    </row>
    <row r="494" spans="1:8" x14ac:dyDescent="0.2">
      <c r="A494" s="6"/>
      <c r="B494" s="7"/>
      <c r="C494" s="20"/>
      <c r="D494" s="20"/>
      <c r="E494" s="7"/>
      <c r="F494" s="9" t="b">
        <f t="shared" si="16"/>
        <v>0</v>
      </c>
      <c r="G494" s="10" t="b">
        <f t="shared" si="17"/>
        <v>0</v>
      </c>
      <c r="H494" s="10"/>
    </row>
    <row r="495" spans="1:8" x14ac:dyDescent="0.2">
      <c r="A495" s="6"/>
      <c r="B495" s="7"/>
      <c r="C495" s="20"/>
      <c r="D495" s="20"/>
      <c r="E495" s="7"/>
      <c r="F495" s="9" t="b">
        <f t="shared" si="16"/>
        <v>0</v>
      </c>
      <c r="G495" s="10" t="b">
        <f t="shared" si="17"/>
        <v>0</v>
      </c>
      <c r="H495" s="10"/>
    </row>
    <row r="496" spans="1:8" x14ac:dyDescent="0.2">
      <c r="A496" s="6"/>
      <c r="B496" s="7"/>
      <c r="C496" s="20"/>
      <c r="D496" s="20"/>
      <c r="E496" s="7"/>
      <c r="F496" s="9" t="b">
        <f t="shared" si="16"/>
        <v>0</v>
      </c>
      <c r="G496" s="10" t="b">
        <f t="shared" si="17"/>
        <v>0</v>
      </c>
      <c r="H496" s="10"/>
    </row>
    <row r="497" spans="1:8" x14ac:dyDescent="0.2">
      <c r="A497" s="6"/>
      <c r="B497" s="7"/>
      <c r="C497" s="20"/>
      <c r="D497" s="20"/>
      <c r="E497" s="7"/>
      <c r="F497" s="9" t="b">
        <f t="shared" si="16"/>
        <v>0</v>
      </c>
      <c r="G497" s="10" t="b">
        <f t="shared" si="17"/>
        <v>0</v>
      </c>
      <c r="H497" s="10"/>
    </row>
    <row r="498" spans="1:8" x14ac:dyDescent="0.2">
      <c r="A498" s="6"/>
      <c r="B498" s="7"/>
      <c r="C498" s="20"/>
      <c r="D498" s="20"/>
      <c r="E498" s="7"/>
      <c r="F498" s="9" t="b">
        <f t="shared" si="16"/>
        <v>0</v>
      </c>
      <c r="G498" s="10" t="b">
        <f t="shared" si="17"/>
        <v>0</v>
      </c>
      <c r="H498" s="10"/>
    </row>
    <row r="499" spans="1:8" x14ac:dyDescent="0.2">
      <c r="A499" s="6"/>
      <c r="B499" s="7"/>
      <c r="C499" s="20"/>
      <c r="D499" s="20"/>
      <c r="E499" s="7"/>
      <c r="F499" s="9" t="b">
        <f t="shared" si="16"/>
        <v>0</v>
      </c>
      <c r="G499" s="10" t="b">
        <f t="shared" si="17"/>
        <v>0</v>
      </c>
      <c r="H499" s="10"/>
    </row>
    <row r="500" spans="1:8" x14ac:dyDescent="0.2">
      <c r="A500" s="6"/>
      <c r="B500" s="7"/>
      <c r="C500" s="20"/>
      <c r="D500" s="20"/>
      <c r="E500" s="7"/>
      <c r="F500" s="9" t="b">
        <f t="shared" si="16"/>
        <v>0</v>
      </c>
      <c r="G500" s="10" t="b">
        <f t="shared" si="17"/>
        <v>0</v>
      </c>
      <c r="H500" s="10"/>
    </row>
    <row r="501" spans="1:8" x14ac:dyDescent="0.2">
      <c r="A501" s="6"/>
      <c r="B501" s="7"/>
      <c r="C501" s="20"/>
      <c r="D501" s="20"/>
      <c r="E501" s="7"/>
      <c r="F501" s="9" t="b">
        <f t="shared" si="16"/>
        <v>0</v>
      </c>
      <c r="G501" s="10" t="b">
        <f t="shared" si="17"/>
        <v>0</v>
      </c>
      <c r="H501" s="10"/>
    </row>
    <row r="502" spans="1:8" x14ac:dyDescent="0.2">
      <c r="A502" s="6"/>
      <c r="B502" s="7"/>
      <c r="C502" s="20"/>
      <c r="D502" s="20"/>
      <c r="E502" s="7"/>
      <c r="F502" s="9" t="b">
        <f t="shared" si="16"/>
        <v>0</v>
      </c>
      <c r="G502" s="10" t="b">
        <f t="shared" si="17"/>
        <v>0</v>
      </c>
      <c r="H502" s="10"/>
    </row>
    <row r="503" spans="1:8" x14ac:dyDescent="0.2">
      <c r="A503" s="6"/>
      <c r="B503" s="7"/>
      <c r="C503" s="20"/>
      <c r="D503" s="20"/>
      <c r="E503" s="7"/>
      <c r="F503" s="9" t="b">
        <f t="shared" si="16"/>
        <v>0</v>
      </c>
      <c r="G503" s="10" t="b">
        <f t="shared" si="17"/>
        <v>0</v>
      </c>
      <c r="H503" s="10"/>
    </row>
    <row r="504" spans="1:8" x14ac:dyDescent="0.2">
      <c r="A504" s="6"/>
      <c r="B504" s="7"/>
      <c r="C504" s="20"/>
      <c r="D504" s="20"/>
      <c r="E504" s="7"/>
      <c r="F504" s="9" t="b">
        <f t="shared" si="16"/>
        <v>0</v>
      </c>
      <c r="G504" s="10" t="b">
        <f t="shared" si="17"/>
        <v>0</v>
      </c>
      <c r="H504" s="10"/>
    </row>
    <row r="505" spans="1:8" x14ac:dyDescent="0.2">
      <c r="A505" s="6"/>
      <c r="B505" s="7"/>
      <c r="C505" s="20"/>
      <c r="D505" s="20"/>
      <c r="E505" s="7"/>
      <c r="F505" s="9" t="b">
        <f t="shared" si="16"/>
        <v>0</v>
      </c>
      <c r="G505" s="10" t="b">
        <f t="shared" si="17"/>
        <v>0</v>
      </c>
      <c r="H505" s="10"/>
    </row>
    <row r="506" spans="1:8" x14ac:dyDescent="0.2">
      <c r="A506" s="6"/>
      <c r="B506" s="7"/>
      <c r="C506" s="20"/>
      <c r="D506" s="20"/>
      <c r="E506" s="7"/>
      <c r="F506" s="9" t="b">
        <f t="shared" si="16"/>
        <v>0</v>
      </c>
      <c r="G506" s="10" t="b">
        <f t="shared" si="17"/>
        <v>0</v>
      </c>
      <c r="H506" s="10"/>
    </row>
    <row r="507" spans="1:8" x14ac:dyDescent="0.2">
      <c r="A507" s="6"/>
      <c r="B507" s="7"/>
      <c r="C507" s="20"/>
      <c r="D507" s="20"/>
      <c r="E507" s="7"/>
      <c r="F507" s="9" t="b">
        <f t="shared" si="16"/>
        <v>0</v>
      </c>
      <c r="G507" s="10" t="b">
        <f t="shared" si="17"/>
        <v>0</v>
      </c>
      <c r="H507" s="10"/>
    </row>
    <row r="508" spans="1:8" x14ac:dyDescent="0.2">
      <c r="A508" s="6"/>
      <c r="B508" s="7"/>
      <c r="C508" s="20"/>
      <c r="D508" s="20"/>
      <c r="E508" s="7"/>
      <c r="F508" s="9" t="b">
        <f t="shared" si="16"/>
        <v>0</v>
      </c>
      <c r="G508" s="10" t="b">
        <f t="shared" si="17"/>
        <v>0</v>
      </c>
      <c r="H508" s="10"/>
    </row>
    <row r="509" spans="1:8" x14ac:dyDescent="0.2">
      <c r="A509" s="6"/>
      <c r="B509" s="7"/>
      <c r="C509" s="20"/>
      <c r="D509" s="20"/>
      <c r="E509" s="7"/>
      <c r="F509" s="9" t="b">
        <f t="shared" si="16"/>
        <v>0</v>
      </c>
      <c r="G509" s="10" t="b">
        <f t="shared" si="17"/>
        <v>0</v>
      </c>
      <c r="H509" s="10"/>
    </row>
    <row r="510" spans="1:8" x14ac:dyDescent="0.2">
      <c r="A510" s="6"/>
      <c r="B510" s="7"/>
      <c r="C510" s="20"/>
      <c r="D510" s="20"/>
      <c r="E510" s="7"/>
      <c r="F510" s="9" t="b">
        <f t="shared" si="16"/>
        <v>0</v>
      </c>
      <c r="G510" s="10" t="b">
        <f t="shared" si="17"/>
        <v>0</v>
      </c>
      <c r="H510" s="10"/>
    </row>
    <row r="511" spans="1:8" x14ac:dyDescent="0.2">
      <c r="A511" s="6"/>
      <c r="B511" s="7"/>
      <c r="C511" s="20"/>
      <c r="D511" s="20"/>
      <c r="E511" s="7"/>
      <c r="F511" s="9" t="b">
        <f t="shared" si="16"/>
        <v>0</v>
      </c>
      <c r="G511" s="10" t="b">
        <f t="shared" si="17"/>
        <v>0</v>
      </c>
      <c r="H511" s="10"/>
    </row>
    <row r="512" spans="1:8" x14ac:dyDescent="0.2">
      <c r="A512" s="6"/>
      <c r="B512" s="7"/>
      <c r="C512" s="20"/>
      <c r="D512" s="20"/>
      <c r="E512" s="7"/>
      <c r="F512" s="9" t="b">
        <f t="shared" si="16"/>
        <v>0</v>
      </c>
      <c r="G512" s="10" t="b">
        <f t="shared" si="17"/>
        <v>0</v>
      </c>
      <c r="H512" s="10"/>
    </row>
    <row r="513" spans="1:8" x14ac:dyDescent="0.2">
      <c r="A513" s="6"/>
      <c r="B513" s="7"/>
      <c r="C513" s="20"/>
      <c r="D513" s="20"/>
      <c r="E513" s="7"/>
      <c r="F513" s="9" t="b">
        <f t="shared" si="16"/>
        <v>0</v>
      </c>
      <c r="G513" s="10" t="b">
        <f t="shared" si="17"/>
        <v>0</v>
      </c>
      <c r="H513" s="10"/>
    </row>
    <row r="514" spans="1:8" x14ac:dyDescent="0.2">
      <c r="A514" s="6"/>
      <c r="B514" s="7"/>
      <c r="C514" s="20"/>
      <c r="D514" s="20"/>
      <c r="E514" s="7"/>
      <c r="F514" s="9" t="b">
        <f t="shared" si="16"/>
        <v>0</v>
      </c>
      <c r="G514" s="10" t="b">
        <f t="shared" si="17"/>
        <v>0</v>
      </c>
      <c r="H514" s="10"/>
    </row>
    <row r="515" spans="1:8" x14ac:dyDescent="0.2">
      <c r="A515" s="6"/>
      <c r="B515" s="7"/>
      <c r="C515" s="20"/>
      <c r="D515" s="20"/>
      <c r="E515" s="7"/>
      <c r="F515" s="9" t="b">
        <f t="shared" si="16"/>
        <v>0</v>
      </c>
      <c r="G515" s="10" t="b">
        <f t="shared" si="17"/>
        <v>0</v>
      </c>
      <c r="H515" s="10"/>
    </row>
    <row r="516" spans="1:8" x14ac:dyDescent="0.2">
      <c r="A516" s="6"/>
      <c r="B516" s="7"/>
      <c r="C516" s="20"/>
      <c r="D516" s="20"/>
      <c r="E516" s="7"/>
      <c r="F516" s="9" t="b">
        <f t="shared" ref="F516:F579" si="18">IF(B516="TOUT VENANT","Véolia Nice Tri - Parc d'activité logistique",IF(B516="DECHETS VERTS","Orédui Carros Compostage - ZI de la Grave",IF(B516="GRAVATS PROPRES","La Gaude K3 Sita Sud - 5211 Rte de St Jeannet",IF(B516="GRAVATS SALES","Véolia Nice Tri - 20 Ch du Saquier",IF(B516="BOIS","SEAS La Glacière - 1019 Rte de la Grasse",IF(B516="METAUX","Carros",IF(B516="NEON","Sofovar - 126 Av Louis Lépine - 83600 Fréjus",IF(B516="PEINTURES","Orédui - ZI Bois de Grasse - 06310 Grasse",IF(B516="FROIDS","SEAS - 1079 Rte de Grasse - 06270 Villeneuve Loubet",IF(B516="HORS FROIDS","SEAS - 1079 Rte de Grasse - 06270 Villeneuve Loubet",IF(B516="PAM","SEAS - 1079 Rte de Grasse - 06270 Villeneuve Loubet",IF(B516="ECRANS","SEAS - 1079 Rte de Grasse - 06270 Villeneuve Loubet",IF(B516="HUILES DE VIDANGE","SERAHU - 68 Ch de la Campanette - 06800 Cagnes sur Mer")))))))))))))</f>
        <v>0</v>
      </c>
      <c r="G516" s="10" t="b">
        <f t="shared" ref="G516:G579" si="19">IF(OR(B516="TOUT VENANT",B516="DECHETS VERTS",B516="GRAVATS SALES",B516="GRAVATS PROPRES",B516="BOIS"),"SUEZ",IF(OR(B516="FROIDS",B516="HORS FROIDS",B516="PAM",B516="ECRANS"),"SEAS",IF(OR(B516="METAUX"),"DERICHEBOURG",IF(OR(B516="NEON"),"SOFOVAR",IF(OR(B516="PEINTURES"),"OREDUI",IF(OR(B516="HUILES DE VIDANGE"),"SERAHU"))))))</f>
        <v>0</v>
      </c>
      <c r="H516" s="10"/>
    </row>
    <row r="517" spans="1:8" x14ac:dyDescent="0.2">
      <c r="A517" s="6"/>
      <c r="B517" s="7"/>
      <c r="C517" s="20"/>
      <c r="D517" s="20"/>
      <c r="E517" s="7"/>
      <c r="F517" s="9" t="b">
        <f t="shared" si="18"/>
        <v>0</v>
      </c>
      <c r="G517" s="10" t="b">
        <f t="shared" si="19"/>
        <v>0</v>
      </c>
      <c r="H517" s="10"/>
    </row>
    <row r="518" spans="1:8" x14ac:dyDescent="0.2">
      <c r="A518" s="6"/>
      <c r="B518" s="7"/>
      <c r="C518" s="20"/>
      <c r="D518" s="20"/>
      <c r="E518" s="7"/>
      <c r="F518" s="9" t="b">
        <f t="shared" si="18"/>
        <v>0</v>
      </c>
      <c r="G518" s="10" t="b">
        <f t="shared" si="19"/>
        <v>0</v>
      </c>
      <c r="H518" s="10"/>
    </row>
    <row r="519" spans="1:8" x14ac:dyDescent="0.2">
      <c r="A519" s="6"/>
      <c r="B519" s="7"/>
      <c r="C519" s="20"/>
      <c r="D519" s="20"/>
      <c r="E519" s="7"/>
      <c r="F519" s="9" t="b">
        <f t="shared" si="18"/>
        <v>0</v>
      </c>
      <c r="G519" s="10" t="b">
        <f t="shared" si="19"/>
        <v>0</v>
      </c>
      <c r="H519" s="10"/>
    </row>
    <row r="520" spans="1:8" x14ac:dyDescent="0.2">
      <c r="A520" s="6"/>
      <c r="B520" s="7"/>
      <c r="C520" s="20"/>
      <c r="D520" s="20"/>
      <c r="E520" s="7"/>
      <c r="F520" s="9" t="b">
        <f t="shared" si="18"/>
        <v>0</v>
      </c>
      <c r="G520" s="10" t="b">
        <f t="shared" si="19"/>
        <v>0</v>
      </c>
      <c r="H520" s="10"/>
    </row>
    <row r="521" spans="1:8" x14ac:dyDescent="0.2">
      <c r="A521" s="6"/>
      <c r="B521" s="7"/>
      <c r="C521" s="20"/>
      <c r="D521" s="20"/>
      <c r="E521" s="7"/>
      <c r="F521" s="9" t="b">
        <f t="shared" si="18"/>
        <v>0</v>
      </c>
      <c r="G521" s="10" t="b">
        <f t="shared" si="19"/>
        <v>0</v>
      </c>
      <c r="H521" s="10"/>
    </row>
    <row r="522" spans="1:8" x14ac:dyDescent="0.2">
      <c r="A522" s="6"/>
      <c r="B522" s="7"/>
      <c r="C522" s="20"/>
      <c r="D522" s="20"/>
      <c r="E522" s="7"/>
      <c r="F522" s="9" t="b">
        <f t="shared" si="18"/>
        <v>0</v>
      </c>
      <c r="G522" s="10" t="b">
        <f t="shared" si="19"/>
        <v>0</v>
      </c>
      <c r="H522" s="10"/>
    </row>
    <row r="523" spans="1:8" x14ac:dyDescent="0.2">
      <c r="A523" s="6"/>
      <c r="B523" s="7"/>
      <c r="C523" s="20"/>
      <c r="D523" s="20"/>
      <c r="E523" s="7"/>
      <c r="F523" s="9" t="b">
        <f t="shared" si="18"/>
        <v>0</v>
      </c>
      <c r="G523" s="10" t="b">
        <f t="shared" si="19"/>
        <v>0</v>
      </c>
      <c r="H523" s="10"/>
    </row>
    <row r="524" spans="1:8" x14ac:dyDescent="0.2">
      <c r="A524" s="6"/>
      <c r="B524" s="7"/>
      <c r="C524" s="20"/>
      <c r="D524" s="20"/>
      <c r="E524" s="7"/>
      <c r="F524" s="9" t="b">
        <f t="shared" si="18"/>
        <v>0</v>
      </c>
      <c r="G524" s="10" t="b">
        <f t="shared" si="19"/>
        <v>0</v>
      </c>
      <c r="H524" s="10"/>
    </row>
    <row r="525" spans="1:8" x14ac:dyDescent="0.2">
      <c r="A525" s="6"/>
      <c r="B525" s="7"/>
      <c r="C525" s="20"/>
      <c r="D525" s="20"/>
      <c r="E525" s="7"/>
      <c r="F525" s="9" t="b">
        <f t="shared" si="18"/>
        <v>0</v>
      </c>
      <c r="G525" s="10" t="b">
        <f t="shared" si="19"/>
        <v>0</v>
      </c>
      <c r="H525" s="10"/>
    </row>
    <row r="526" spans="1:8" x14ac:dyDescent="0.2">
      <c r="A526" s="6"/>
      <c r="B526" s="7"/>
      <c r="C526" s="20"/>
      <c r="D526" s="20"/>
      <c r="E526" s="7"/>
      <c r="F526" s="9" t="b">
        <f t="shared" si="18"/>
        <v>0</v>
      </c>
      <c r="G526" s="10" t="b">
        <f t="shared" si="19"/>
        <v>0</v>
      </c>
      <c r="H526" s="10"/>
    </row>
    <row r="527" spans="1:8" x14ac:dyDescent="0.2">
      <c r="A527" s="6"/>
      <c r="B527" s="7"/>
      <c r="C527" s="20"/>
      <c r="D527" s="20"/>
      <c r="E527" s="7"/>
      <c r="F527" s="9" t="b">
        <f t="shared" si="18"/>
        <v>0</v>
      </c>
      <c r="G527" s="10" t="b">
        <f t="shared" si="19"/>
        <v>0</v>
      </c>
      <c r="H527" s="10"/>
    </row>
    <row r="528" spans="1:8" x14ac:dyDescent="0.2">
      <c r="A528" s="6"/>
      <c r="B528" s="7"/>
      <c r="C528" s="20"/>
      <c r="D528" s="20"/>
      <c r="E528" s="7"/>
      <c r="F528" s="9" t="b">
        <f t="shared" si="18"/>
        <v>0</v>
      </c>
      <c r="G528" s="10" t="b">
        <f t="shared" si="19"/>
        <v>0</v>
      </c>
      <c r="H528" s="10"/>
    </row>
    <row r="529" spans="1:8" x14ac:dyDescent="0.2">
      <c r="A529" s="6"/>
      <c r="B529" s="7"/>
      <c r="C529" s="20"/>
      <c r="D529" s="20"/>
      <c r="E529" s="7"/>
      <c r="F529" s="9" t="b">
        <f t="shared" si="18"/>
        <v>0</v>
      </c>
      <c r="G529" s="10" t="b">
        <f t="shared" si="19"/>
        <v>0</v>
      </c>
      <c r="H529" s="10"/>
    </row>
    <row r="530" spans="1:8" x14ac:dyDescent="0.2">
      <c r="A530" s="6"/>
      <c r="B530" s="7"/>
      <c r="C530" s="20"/>
      <c r="D530" s="20"/>
      <c r="E530" s="7"/>
      <c r="F530" s="9" t="b">
        <f t="shared" si="18"/>
        <v>0</v>
      </c>
      <c r="G530" s="10" t="b">
        <f t="shared" si="19"/>
        <v>0</v>
      </c>
      <c r="H530" s="10"/>
    </row>
    <row r="531" spans="1:8" x14ac:dyDescent="0.2">
      <c r="A531" s="6"/>
      <c r="B531" s="7"/>
      <c r="C531" s="20"/>
      <c r="D531" s="20"/>
      <c r="E531" s="7"/>
      <c r="F531" s="9" t="b">
        <f t="shared" si="18"/>
        <v>0</v>
      </c>
      <c r="G531" s="10" t="b">
        <f t="shared" si="19"/>
        <v>0</v>
      </c>
      <c r="H531" s="10"/>
    </row>
    <row r="532" spans="1:8" x14ac:dyDescent="0.2">
      <c r="A532" s="6"/>
      <c r="B532" s="7"/>
      <c r="C532" s="20"/>
      <c r="D532" s="20"/>
      <c r="E532" s="7"/>
      <c r="F532" s="9" t="b">
        <f t="shared" si="18"/>
        <v>0</v>
      </c>
      <c r="G532" s="10" t="b">
        <f t="shared" si="19"/>
        <v>0</v>
      </c>
      <c r="H532" s="10"/>
    </row>
    <row r="533" spans="1:8" x14ac:dyDescent="0.2">
      <c r="A533" s="6"/>
      <c r="B533" s="7"/>
      <c r="C533" s="20"/>
      <c r="D533" s="20"/>
      <c r="E533" s="7"/>
      <c r="F533" s="9" t="b">
        <f t="shared" si="18"/>
        <v>0</v>
      </c>
      <c r="G533" s="10" t="b">
        <f t="shared" si="19"/>
        <v>0</v>
      </c>
      <c r="H533" s="10"/>
    </row>
    <row r="534" spans="1:8" x14ac:dyDescent="0.2">
      <c r="A534" s="6"/>
      <c r="B534" s="7"/>
      <c r="C534" s="20"/>
      <c r="D534" s="20"/>
      <c r="E534" s="7"/>
      <c r="F534" s="9" t="b">
        <f t="shared" si="18"/>
        <v>0</v>
      </c>
      <c r="G534" s="10" t="b">
        <f t="shared" si="19"/>
        <v>0</v>
      </c>
      <c r="H534" s="10"/>
    </row>
    <row r="535" spans="1:8" x14ac:dyDescent="0.2">
      <c r="A535" s="6"/>
      <c r="B535" s="7"/>
      <c r="C535" s="20"/>
      <c r="D535" s="20"/>
      <c r="E535" s="7"/>
      <c r="F535" s="9" t="b">
        <f t="shared" si="18"/>
        <v>0</v>
      </c>
      <c r="G535" s="10" t="b">
        <f t="shared" si="19"/>
        <v>0</v>
      </c>
      <c r="H535" s="10"/>
    </row>
    <row r="536" spans="1:8" x14ac:dyDescent="0.2">
      <c r="A536" s="6"/>
      <c r="B536" s="7"/>
      <c r="C536" s="20"/>
      <c r="D536" s="20"/>
      <c r="E536" s="7"/>
      <c r="F536" s="9" t="b">
        <f t="shared" si="18"/>
        <v>0</v>
      </c>
      <c r="G536" s="10" t="b">
        <f t="shared" si="19"/>
        <v>0</v>
      </c>
      <c r="H536" s="10"/>
    </row>
    <row r="537" spans="1:8" x14ac:dyDescent="0.2">
      <c r="A537" s="6"/>
      <c r="B537" s="7"/>
      <c r="C537" s="20"/>
      <c r="D537" s="20"/>
      <c r="E537" s="7"/>
      <c r="F537" s="9" t="b">
        <f t="shared" si="18"/>
        <v>0</v>
      </c>
      <c r="G537" s="10" t="b">
        <f t="shared" si="19"/>
        <v>0</v>
      </c>
      <c r="H537" s="10"/>
    </row>
    <row r="538" spans="1:8" x14ac:dyDescent="0.2">
      <c r="A538" s="6"/>
      <c r="B538" s="7"/>
      <c r="C538" s="20"/>
      <c r="D538" s="20"/>
      <c r="E538" s="7"/>
      <c r="F538" s="9" t="b">
        <f t="shared" si="18"/>
        <v>0</v>
      </c>
      <c r="G538" s="10" t="b">
        <f t="shared" si="19"/>
        <v>0</v>
      </c>
      <c r="H538" s="10"/>
    </row>
    <row r="539" spans="1:8" x14ac:dyDescent="0.2">
      <c r="A539" s="6"/>
      <c r="B539" s="7"/>
      <c r="C539" s="20"/>
      <c r="D539" s="20"/>
      <c r="E539" s="7"/>
      <c r="F539" s="9" t="b">
        <f t="shared" si="18"/>
        <v>0</v>
      </c>
      <c r="G539" s="10" t="b">
        <f t="shared" si="19"/>
        <v>0</v>
      </c>
      <c r="H539" s="10"/>
    </row>
    <row r="540" spans="1:8" x14ac:dyDescent="0.2">
      <c r="A540" s="6"/>
      <c r="B540" s="7"/>
      <c r="C540" s="20"/>
      <c r="D540" s="20"/>
      <c r="E540" s="7"/>
      <c r="F540" s="9" t="b">
        <f t="shared" si="18"/>
        <v>0</v>
      </c>
      <c r="G540" s="10" t="b">
        <f t="shared" si="19"/>
        <v>0</v>
      </c>
      <c r="H540" s="10"/>
    </row>
    <row r="541" spans="1:8" x14ac:dyDescent="0.2">
      <c r="A541" s="6"/>
      <c r="B541" s="7"/>
      <c r="C541" s="20"/>
      <c r="D541" s="20"/>
      <c r="E541" s="7"/>
      <c r="F541" s="9" t="b">
        <f t="shared" si="18"/>
        <v>0</v>
      </c>
      <c r="G541" s="10" t="b">
        <f t="shared" si="19"/>
        <v>0</v>
      </c>
      <c r="H541" s="10"/>
    </row>
    <row r="542" spans="1:8" x14ac:dyDescent="0.2">
      <c r="A542" s="6"/>
      <c r="B542" s="7"/>
      <c r="C542" s="20"/>
      <c r="D542" s="20"/>
      <c r="E542" s="7"/>
      <c r="F542" s="9" t="b">
        <f t="shared" si="18"/>
        <v>0</v>
      </c>
      <c r="G542" s="10" t="b">
        <f t="shared" si="19"/>
        <v>0</v>
      </c>
      <c r="H542" s="10"/>
    </row>
    <row r="543" spans="1:8" x14ac:dyDescent="0.2">
      <c r="A543" s="6"/>
      <c r="B543" s="7"/>
      <c r="C543" s="20"/>
      <c r="D543" s="20"/>
      <c r="E543" s="7"/>
      <c r="F543" s="9" t="b">
        <f t="shared" si="18"/>
        <v>0</v>
      </c>
      <c r="G543" s="10" t="b">
        <f t="shared" si="19"/>
        <v>0</v>
      </c>
      <c r="H543" s="10"/>
    </row>
    <row r="544" spans="1:8" x14ac:dyDescent="0.2">
      <c r="A544" s="6"/>
      <c r="B544" s="7"/>
      <c r="C544" s="20"/>
      <c r="D544" s="20"/>
      <c r="E544" s="7"/>
      <c r="F544" s="9" t="b">
        <f t="shared" si="18"/>
        <v>0</v>
      </c>
      <c r="G544" s="10" t="b">
        <f t="shared" si="19"/>
        <v>0</v>
      </c>
      <c r="H544" s="10"/>
    </row>
    <row r="545" spans="1:8" x14ac:dyDescent="0.2">
      <c r="A545" s="6"/>
      <c r="B545" s="7"/>
      <c r="C545" s="20"/>
      <c r="D545" s="20"/>
      <c r="E545" s="7"/>
      <c r="F545" s="9" t="b">
        <f t="shared" si="18"/>
        <v>0</v>
      </c>
      <c r="G545" s="10" t="b">
        <f t="shared" si="19"/>
        <v>0</v>
      </c>
      <c r="H545" s="10"/>
    </row>
    <row r="546" spans="1:8" x14ac:dyDescent="0.2">
      <c r="A546" s="6"/>
      <c r="B546" s="7"/>
      <c r="C546" s="20"/>
      <c r="D546" s="20"/>
      <c r="E546" s="7"/>
      <c r="F546" s="9" t="b">
        <f t="shared" si="18"/>
        <v>0</v>
      </c>
      <c r="G546" s="10" t="b">
        <f t="shared" si="19"/>
        <v>0</v>
      </c>
      <c r="H546" s="10"/>
    </row>
    <row r="547" spans="1:8" x14ac:dyDescent="0.2">
      <c r="A547" s="6"/>
      <c r="B547" s="7"/>
      <c r="C547" s="20"/>
      <c r="D547" s="20"/>
      <c r="E547" s="7"/>
      <c r="F547" s="9" t="b">
        <f t="shared" si="18"/>
        <v>0</v>
      </c>
      <c r="G547" s="10" t="b">
        <f t="shared" si="19"/>
        <v>0</v>
      </c>
      <c r="H547" s="10"/>
    </row>
    <row r="548" spans="1:8" x14ac:dyDescent="0.2">
      <c r="A548" s="6"/>
      <c r="B548" s="7"/>
      <c r="C548" s="20"/>
      <c r="D548" s="20"/>
      <c r="E548" s="7"/>
      <c r="F548" s="9" t="b">
        <f t="shared" si="18"/>
        <v>0</v>
      </c>
      <c r="G548" s="10" t="b">
        <f t="shared" si="19"/>
        <v>0</v>
      </c>
      <c r="H548" s="10"/>
    </row>
    <row r="549" spans="1:8" x14ac:dyDescent="0.2">
      <c r="A549" s="6"/>
      <c r="B549" s="7"/>
      <c r="C549" s="20"/>
      <c r="D549" s="20"/>
      <c r="E549" s="7"/>
      <c r="F549" s="9" t="b">
        <f t="shared" si="18"/>
        <v>0</v>
      </c>
      <c r="G549" s="10" t="b">
        <f t="shared" si="19"/>
        <v>0</v>
      </c>
      <c r="H549" s="10"/>
    </row>
    <row r="550" spans="1:8" x14ac:dyDescent="0.2">
      <c r="A550" s="6"/>
      <c r="B550" s="7"/>
      <c r="C550" s="20"/>
      <c r="D550" s="20"/>
      <c r="E550" s="7"/>
      <c r="F550" s="9" t="b">
        <f t="shared" si="18"/>
        <v>0</v>
      </c>
      <c r="G550" s="10" t="b">
        <f t="shared" si="19"/>
        <v>0</v>
      </c>
      <c r="H550" s="10"/>
    </row>
    <row r="551" spans="1:8" x14ac:dyDescent="0.2">
      <c r="A551" s="6"/>
      <c r="B551" s="7"/>
      <c r="C551" s="20"/>
      <c r="D551" s="20"/>
      <c r="E551" s="7"/>
      <c r="F551" s="9" t="b">
        <f t="shared" si="18"/>
        <v>0</v>
      </c>
      <c r="G551" s="10" t="b">
        <f t="shared" si="19"/>
        <v>0</v>
      </c>
      <c r="H551" s="10"/>
    </row>
    <row r="552" spans="1:8" x14ac:dyDescent="0.2">
      <c r="A552" s="6"/>
      <c r="B552" s="7"/>
      <c r="C552" s="20"/>
      <c r="D552" s="20"/>
      <c r="E552" s="7"/>
      <c r="F552" s="9" t="b">
        <f t="shared" si="18"/>
        <v>0</v>
      </c>
      <c r="G552" s="10" t="b">
        <f t="shared" si="19"/>
        <v>0</v>
      </c>
      <c r="H552" s="10"/>
    </row>
    <row r="553" spans="1:8" x14ac:dyDescent="0.2">
      <c r="A553" s="6"/>
      <c r="B553" s="7"/>
      <c r="C553" s="20"/>
      <c r="D553" s="20"/>
      <c r="E553" s="7"/>
      <c r="F553" s="9" t="b">
        <f t="shared" si="18"/>
        <v>0</v>
      </c>
      <c r="G553" s="10" t="b">
        <f t="shared" si="19"/>
        <v>0</v>
      </c>
      <c r="H553" s="10"/>
    </row>
    <row r="554" spans="1:8" x14ac:dyDescent="0.2">
      <c r="A554" s="6"/>
      <c r="B554" s="7"/>
      <c r="C554" s="20"/>
      <c r="D554" s="20"/>
      <c r="E554" s="7"/>
      <c r="F554" s="9" t="b">
        <f t="shared" si="18"/>
        <v>0</v>
      </c>
      <c r="G554" s="10" t="b">
        <f t="shared" si="19"/>
        <v>0</v>
      </c>
      <c r="H554" s="10"/>
    </row>
    <row r="555" spans="1:8" x14ac:dyDescent="0.2">
      <c r="A555" s="6"/>
      <c r="B555" s="7"/>
      <c r="C555" s="20"/>
      <c r="D555" s="20"/>
      <c r="E555" s="7"/>
      <c r="F555" s="9" t="b">
        <f t="shared" si="18"/>
        <v>0</v>
      </c>
      <c r="G555" s="10" t="b">
        <f t="shared" si="19"/>
        <v>0</v>
      </c>
      <c r="H555" s="10"/>
    </row>
    <row r="556" spans="1:8" x14ac:dyDescent="0.2">
      <c r="A556" s="6"/>
      <c r="B556" s="7"/>
      <c r="C556" s="20"/>
      <c r="D556" s="20"/>
      <c r="E556" s="7"/>
      <c r="F556" s="9" t="b">
        <f t="shared" si="18"/>
        <v>0</v>
      </c>
      <c r="G556" s="10" t="b">
        <f t="shared" si="19"/>
        <v>0</v>
      </c>
      <c r="H556" s="10"/>
    </row>
    <row r="557" spans="1:8" x14ac:dyDescent="0.2">
      <c r="A557" s="6"/>
      <c r="B557" s="7"/>
      <c r="C557" s="20"/>
      <c r="D557" s="20"/>
      <c r="E557" s="7"/>
      <c r="F557" s="9" t="b">
        <f t="shared" si="18"/>
        <v>0</v>
      </c>
      <c r="G557" s="10" t="b">
        <f t="shared" si="19"/>
        <v>0</v>
      </c>
      <c r="H557" s="10"/>
    </row>
    <row r="558" spans="1:8" x14ac:dyDescent="0.2">
      <c r="A558" s="6"/>
      <c r="B558" s="7"/>
      <c r="C558" s="20"/>
      <c r="D558" s="20"/>
      <c r="E558" s="7"/>
      <c r="F558" s="9" t="b">
        <f t="shared" si="18"/>
        <v>0</v>
      </c>
      <c r="G558" s="10" t="b">
        <f t="shared" si="19"/>
        <v>0</v>
      </c>
      <c r="H558" s="10"/>
    </row>
    <row r="559" spans="1:8" x14ac:dyDescent="0.2">
      <c r="A559" s="6"/>
      <c r="B559" s="7"/>
      <c r="C559" s="20"/>
      <c r="D559" s="20"/>
      <c r="E559" s="7"/>
      <c r="F559" s="9" t="b">
        <f t="shared" si="18"/>
        <v>0</v>
      </c>
      <c r="G559" s="10" t="b">
        <f t="shared" si="19"/>
        <v>0</v>
      </c>
      <c r="H559" s="10"/>
    </row>
    <row r="560" spans="1:8" x14ac:dyDescent="0.2">
      <c r="A560" s="6"/>
      <c r="B560" s="7"/>
      <c r="C560" s="20"/>
      <c r="D560" s="20"/>
      <c r="E560" s="7"/>
      <c r="F560" s="9" t="b">
        <f t="shared" si="18"/>
        <v>0</v>
      </c>
      <c r="G560" s="10" t="b">
        <f t="shared" si="19"/>
        <v>0</v>
      </c>
      <c r="H560" s="10"/>
    </row>
    <row r="561" spans="1:8" x14ac:dyDescent="0.2">
      <c r="A561" s="6"/>
      <c r="B561" s="7"/>
      <c r="C561" s="20"/>
      <c r="D561" s="20"/>
      <c r="E561" s="7"/>
      <c r="F561" s="9" t="b">
        <f t="shared" si="18"/>
        <v>0</v>
      </c>
      <c r="G561" s="10" t="b">
        <f t="shared" si="19"/>
        <v>0</v>
      </c>
      <c r="H561" s="10"/>
    </row>
    <row r="562" spans="1:8" x14ac:dyDescent="0.2">
      <c r="A562" s="6"/>
      <c r="B562" s="7"/>
      <c r="C562" s="20"/>
      <c r="D562" s="20"/>
      <c r="E562" s="7"/>
      <c r="F562" s="9" t="b">
        <f t="shared" si="18"/>
        <v>0</v>
      </c>
      <c r="G562" s="10" t="b">
        <f t="shared" si="19"/>
        <v>0</v>
      </c>
      <c r="H562" s="10"/>
    </row>
    <row r="563" spans="1:8" x14ac:dyDescent="0.2">
      <c r="A563" s="6"/>
      <c r="B563" s="7"/>
      <c r="C563" s="20"/>
      <c r="D563" s="20"/>
      <c r="E563" s="7"/>
      <c r="F563" s="9" t="b">
        <f t="shared" si="18"/>
        <v>0</v>
      </c>
      <c r="G563" s="10" t="b">
        <f t="shared" si="19"/>
        <v>0</v>
      </c>
      <c r="H563" s="10"/>
    </row>
    <row r="564" spans="1:8" x14ac:dyDescent="0.2">
      <c r="A564" s="6"/>
      <c r="B564" s="7"/>
      <c r="C564" s="20"/>
      <c r="D564" s="20"/>
      <c r="E564" s="7"/>
      <c r="F564" s="9" t="b">
        <f t="shared" si="18"/>
        <v>0</v>
      </c>
      <c r="G564" s="10" t="b">
        <f t="shared" si="19"/>
        <v>0</v>
      </c>
      <c r="H564" s="10"/>
    </row>
    <row r="565" spans="1:8" x14ac:dyDescent="0.2">
      <c r="A565" s="6"/>
      <c r="B565" s="7"/>
      <c r="C565" s="20"/>
      <c r="D565" s="20"/>
      <c r="E565" s="7"/>
      <c r="F565" s="9" t="b">
        <f t="shared" si="18"/>
        <v>0</v>
      </c>
      <c r="G565" s="10" t="b">
        <f t="shared" si="19"/>
        <v>0</v>
      </c>
      <c r="H565" s="10"/>
    </row>
    <row r="566" spans="1:8" x14ac:dyDescent="0.2">
      <c r="A566" s="6"/>
      <c r="B566" s="7"/>
      <c r="C566" s="20"/>
      <c r="D566" s="20"/>
      <c r="E566" s="7"/>
      <c r="F566" s="9" t="b">
        <f t="shared" si="18"/>
        <v>0</v>
      </c>
      <c r="G566" s="10" t="b">
        <f t="shared" si="19"/>
        <v>0</v>
      </c>
      <c r="H566" s="10"/>
    </row>
    <row r="567" spans="1:8" x14ac:dyDescent="0.2">
      <c r="A567" s="6"/>
      <c r="B567" s="7"/>
      <c r="C567" s="20"/>
      <c r="D567" s="20"/>
      <c r="E567" s="7"/>
      <c r="F567" s="9" t="b">
        <f t="shared" si="18"/>
        <v>0</v>
      </c>
      <c r="G567" s="10" t="b">
        <f t="shared" si="19"/>
        <v>0</v>
      </c>
      <c r="H567" s="10"/>
    </row>
    <row r="568" spans="1:8" x14ac:dyDescent="0.2">
      <c r="A568" s="6"/>
      <c r="B568" s="7"/>
      <c r="C568" s="20"/>
      <c r="D568" s="20"/>
      <c r="E568" s="7"/>
      <c r="F568" s="9" t="b">
        <f t="shared" si="18"/>
        <v>0</v>
      </c>
      <c r="G568" s="10" t="b">
        <f t="shared" si="19"/>
        <v>0</v>
      </c>
      <c r="H568" s="10"/>
    </row>
    <row r="569" spans="1:8" x14ac:dyDescent="0.2">
      <c r="A569" s="6"/>
      <c r="B569" s="7"/>
      <c r="C569" s="20"/>
      <c r="D569" s="20"/>
      <c r="E569" s="7"/>
      <c r="F569" s="9" t="b">
        <f t="shared" si="18"/>
        <v>0</v>
      </c>
      <c r="G569" s="10" t="b">
        <f t="shared" si="19"/>
        <v>0</v>
      </c>
      <c r="H569" s="10"/>
    </row>
    <row r="570" spans="1:8" x14ac:dyDescent="0.2">
      <c r="A570" s="6"/>
      <c r="B570" s="7"/>
      <c r="C570" s="20"/>
      <c r="D570" s="20"/>
      <c r="E570" s="7"/>
      <c r="F570" s="9" t="b">
        <f t="shared" si="18"/>
        <v>0</v>
      </c>
      <c r="G570" s="10" t="b">
        <f t="shared" si="19"/>
        <v>0</v>
      </c>
      <c r="H570" s="10"/>
    </row>
    <row r="571" spans="1:8" x14ac:dyDescent="0.2">
      <c r="A571" s="6"/>
      <c r="B571" s="7"/>
      <c r="C571" s="20"/>
      <c r="D571" s="20"/>
      <c r="E571" s="7"/>
      <c r="F571" s="9" t="b">
        <f t="shared" si="18"/>
        <v>0</v>
      </c>
      <c r="G571" s="10" t="b">
        <f t="shared" si="19"/>
        <v>0</v>
      </c>
      <c r="H571" s="10"/>
    </row>
    <row r="572" spans="1:8" x14ac:dyDescent="0.2">
      <c r="A572" s="6"/>
      <c r="B572" s="7"/>
      <c r="C572" s="20"/>
      <c r="D572" s="20"/>
      <c r="E572" s="7"/>
      <c r="F572" s="9" t="b">
        <f t="shared" si="18"/>
        <v>0</v>
      </c>
      <c r="G572" s="10" t="b">
        <f t="shared" si="19"/>
        <v>0</v>
      </c>
      <c r="H572" s="10"/>
    </row>
    <row r="573" spans="1:8" x14ac:dyDescent="0.2">
      <c r="A573" s="6"/>
      <c r="B573" s="7"/>
      <c r="C573" s="20"/>
      <c r="D573" s="20"/>
      <c r="E573" s="7"/>
      <c r="F573" s="9" t="b">
        <f t="shared" si="18"/>
        <v>0</v>
      </c>
      <c r="G573" s="10" t="b">
        <f t="shared" si="19"/>
        <v>0</v>
      </c>
      <c r="H573" s="10"/>
    </row>
    <row r="574" spans="1:8" x14ac:dyDescent="0.2">
      <c r="A574" s="6"/>
      <c r="B574" s="7"/>
      <c r="C574" s="20"/>
      <c r="D574" s="20"/>
      <c r="E574" s="7"/>
      <c r="F574" s="9" t="b">
        <f t="shared" si="18"/>
        <v>0</v>
      </c>
      <c r="G574" s="10" t="b">
        <f t="shared" si="19"/>
        <v>0</v>
      </c>
      <c r="H574" s="10"/>
    </row>
    <row r="575" spans="1:8" x14ac:dyDescent="0.2">
      <c r="A575" s="6"/>
      <c r="B575" s="7"/>
      <c r="C575" s="20"/>
      <c r="D575" s="20"/>
      <c r="E575" s="7"/>
      <c r="F575" s="9" t="b">
        <f t="shared" si="18"/>
        <v>0</v>
      </c>
      <c r="G575" s="10" t="b">
        <f t="shared" si="19"/>
        <v>0</v>
      </c>
      <c r="H575" s="10"/>
    </row>
    <row r="576" spans="1:8" x14ac:dyDescent="0.2">
      <c r="A576" s="6"/>
      <c r="B576" s="7"/>
      <c r="C576" s="20"/>
      <c r="D576" s="20"/>
      <c r="E576" s="7"/>
      <c r="F576" s="9" t="b">
        <f t="shared" si="18"/>
        <v>0</v>
      </c>
      <c r="G576" s="10" t="b">
        <f t="shared" si="19"/>
        <v>0</v>
      </c>
      <c r="H576" s="10"/>
    </row>
    <row r="577" spans="1:8" x14ac:dyDescent="0.2">
      <c r="A577" s="6"/>
      <c r="B577" s="7"/>
      <c r="C577" s="20"/>
      <c r="D577" s="20"/>
      <c r="E577" s="7"/>
      <c r="F577" s="9" t="b">
        <f t="shared" si="18"/>
        <v>0</v>
      </c>
      <c r="G577" s="10" t="b">
        <f t="shared" si="19"/>
        <v>0</v>
      </c>
      <c r="H577" s="10"/>
    </row>
    <row r="578" spans="1:8" x14ac:dyDescent="0.2">
      <c r="A578" s="6"/>
      <c r="B578" s="7"/>
      <c r="C578" s="20"/>
      <c r="D578" s="20"/>
      <c r="E578" s="7"/>
      <c r="F578" s="9" t="b">
        <f t="shared" si="18"/>
        <v>0</v>
      </c>
      <c r="G578" s="10" t="b">
        <f t="shared" si="19"/>
        <v>0</v>
      </c>
      <c r="H578" s="10"/>
    </row>
    <row r="579" spans="1:8" x14ac:dyDescent="0.2">
      <c r="A579" s="6"/>
      <c r="B579" s="7"/>
      <c r="C579" s="20"/>
      <c r="D579" s="20"/>
      <c r="E579" s="7"/>
      <c r="F579" s="9" t="b">
        <f t="shared" si="18"/>
        <v>0</v>
      </c>
      <c r="G579" s="10" t="b">
        <f t="shared" si="19"/>
        <v>0</v>
      </c>
      <c r="H579" s="10"/>
    </row>
    <row r="580" spans="1:8" x14ac:dyDescent="0.2">
      <c r="A580" s="6"/>
      <c r="B580" s="7"/>
      <c r="C580" s="20"/>
      <c r="D580" s="20"/>
      <c r="E580" s="7"/>
      <c r="F580" s="9" t="b">
        <f t="shared" ref="F580:F643" si="20">IF(B580="TOUT VENANT","Véolia Nice Tri - Parc d'activité logistique",IF(B580="DECHETS VERTS","Orédui Carros Compostage - ZI de la Grave",IF(B580="GRAVATS PROPRES","La Gaude K3 Sita Sud - 5211 Rte de St Jeannet",IF(B580="GRAVATS SALES","Véolia Nice Tri - 20 Ch du Saquier",IF(B580="BOIS","SEAS La Glacière - 1019 Rte de la Grasse",IF(B580="METAUX","Carros",IF(B580="NEON","Sofovar - 126 Av Louis Lépine - 83600 Fréjus",IF(B580="PEINTURES","Orédui - ZI Bois de Grasse - 06310 Grasse",IF(B580="FROIDS","SEAS - 1079 Rte de Grasse - 06270 Villeneuve Loubet",IF(B580="HORS FROIDS","SEAS - 1079 Rte de Grasse - 06270 Villeneuve Loubet",IF(B580="PAM","SEAS - 1079 Rte de Grasse - 06270 Villeneuve Loubet",IF(B580="ECRANS","SEAS - 1079 Rte de Grasse - 06270 Villeneuve Loubet",IF(B580="HUILES DE VIDANGE","SERAHU - 68 Ch de la Campanette - 06800 Cagnes sur Mer")))))))))))))</f>
        <v>0</v>
      </c>
      <c r="G580" s="10" t="b">
        <f t="shared" ref="G580:G643" si="21">IF(OR(B580="TOUT VENANT",B580="DECHETS VERTS",B580="GRAVATS SALES",B580="GRAVATS PROPRES",B580="BOIS"),"SUEZ",IF(OR(B580="FROIDS",B580="HORS FROIDS",B580="PAM",B580="ECRANS"),"SEAS",IF(OR(B580="METAUX"),"DERICHEBOURG",IF(OR(B580="NEON"),"SOFOVAR",IF(OR(B580="PEINTURES"),"OREDUI",IF(OR(B580="HUILES DE VIDANGE"),"SERAHU"))))))</f>
        <v>0</v>
      </c>
      <c r="H580" s="10"/>
    </row>
    <row r="581" spans="1:8" x14ac:dyDescent="0.2">
      <c r="A581" s="6"/>
      <c r="B581" s="7"/>
      <c r="C581" s="20"/>
      <c r="D581" s="20"/>
      <c r="E581" s="7"/>
      <c r="F581" s="9" t="b">
        <f t="shared" si="20"/>
        <v>0</v>
      </c>
      <c r="G581" s="10" t="b">
        <f t="shared" si="21"/>
        <v>0</v>
      </c>
      <c r="H581" s="10"/>
    </row>
    <row r="582" spans="1:8" x14ac:dyDescent="0.2">
      <c r="A582" s="6"/>
      <c r="B582" s="7"/>
      <c r="C582" s="20"/>
      <c r="D582" s="20"/>
      <c r="E582" s="7"/>
      <c r="F582" s="9" t="b">
        <f t="shared" si="20"/>
        <v>0</v>
      </c>
      <c r="G582" s="10" t="b">
        <f t="shared" si="21"/>
        <v>0</v>
      </c>
      <c r="H582" s="10"/>
    </row>
    <row r="583" spans="1:8" x14ac:dyDescent="0.2">
      <c r="A583" s="6"/>
      <c r="B583" s="7"/>
      <c r="C583" s="20"/>
      <c r="D583" s="20"/>
      <c r="E583" s="7"/>
      <c r="F583" s="9" t="b">
        <f t="shared" si="20"/>
        <v>0</v>
      </c>
      <c r="G583" s="10" t="b">
        <f t="shared" si="21"/>
        <v>0</v>
      </c>
      <c r="H583" s="10"/>
    </row>
    <row r="584" spans="1:8" x14ac:dyDescent="0.2">
      <c r="A584" s="6"/>
      <c r="B584" s="7"/>
      <c r="C584" s="20"/>
      <c r="D584" s="20"/>
      <c r="E584" s="7"/>
      <c r="F584" s="9" t="b">
        <f t="shared" si="20"/>
        <v>0</v>
      </c>
      <c r="G584" s="10" t="b">
        <f t="shared" si="21"/>
        <v>0</v>
      </c>
      <c r="H584" s="10"/>
    </row>
    <row r="585" spans="1:8" x14ac:dyDescent="0.2">
      <c r="A585" s="6"/>
      <c r="B585" s="7"/>
      <c r="C585" s="20"/>
      <c r="D585" s="20"/>
      <c r="E585" s="7"/>
      <c r="F585" s="9" t="b">
        <f t="shared" si="20"/>
        <v>0</v>
      </c>
      <c r="G585" s="10" t="b">
        <f t="shared" si="21"/>
        <v>0</v>
      </c>
      <c r="H585" s="10"/>
    </row>
    <row r="586" spans="1:8" x14ac:dyDescent="0.2">
      <c r="A586" s="6"/>
      <c r="B586" s="7"/>
      <c r="C586" s="20"/>
      <c r="D586" s="20"/>
      <c r="E586" s="7"/>
      <c r="F586" s="9" t="b">
        <f t="shared" si="20"/>
        <v>0</v>
      </c>
      <c r="G586" s="10" t="b">
        <f t="shared" si="21"/>
        <v>0</v>
      </c>
      <c r="H586" s="10"/>
    </row>
    <row r="587" spans="1:8" x14ac:dyDescent="0.2">
      <c r="A587" s="6"/>
      <c r="B587" s="7"/>
      <c r="C587" s="20"/>
      <c r="D587" s="20"/>
      <c r="E587" s="7"/>
      <c r="F587" s="9" t="b">
        <f t="shared" si="20"/>
        <v>0</v>
      </c>
      <c r="G587" s="10" t="b">
        <f t="shared" si="21"/>
        <v>0</v>
      </c>
      <c r="H587" s="10"/>
    </row>
    <row r="588" spans="1:8" x14ac:dyDescent="0.2">
      <c r="A588" s="6"/>
      <c r="B588" s="7"/>
      <c r="C588" s="20"/>
      <c r="D588" s="20"/>
      <c r="E588" s="7"/>
      <c r="F588" s="9" t="b">
        <f t="shared" si="20"/>
        <v>0</v>
      </c>
      <c r="G588" s="10" t="b">
        <f t="shared" si="21"/>
        <v>0</v>
      </c>
      <c r="H588" s="10"/>
    </row>
    <row r="589" spans="1:8" x14ac:dyDescent="0.2">
      <c r="A589" s="6"/>
      <c r="B589" s="7"/>
      <c r="C589" s="20"/>
      <c r="D589" s="20"/>
      <c r="E589" s="7"/>
      <c r="F589" s="9" t="b">
        <f t="shared" si="20"/>
        <v>0</v>
      </c>
      <c r="G589" s="10" t="b">
        <f t="shared" si="21"/>
        <v>0</v>
      </c>
      <c r="H589" s="10"/>
    </row>
    <row r="590" spans="1:8" x14ac:dyDescent="0.2">
      <c r="A590" s="6"/>
      <c r="B590" s="7"/>
      <c r="C590" s="20"/>
      <c r="D590" s="20"/>
      <c r="E590" s="7"/>
      <c r="F590" s="9" t="b">
        <f t="shared" si="20"/>
        <v>0</v>
      </c>
      <c r="G590" s="10" t="b">
        <f t="shared" si="21"/>
        <v>0</v>
      </c>
      <c r="H590" s="10"/>
    </row>
    <row r="591" spans="1:8" x14ac:dyDescent="0.2">
      <c r="A591" s="6"/>
      <c r="B591" s="7"/>
      <c r="C591" s="20"/>
      <c r="D591" s="20"/>
      <c r="E591" s="7"/>
      <c r="F591" s="9" t="b">
        <f t="shared" si="20"/>
        <v>0</v>
      </c>
      <c r="G591" s="10" t="b">
        <f t="shared" si="21"/>
        <v>0</v>
      </c>
      <c r="H591" s="10"/>
    </row>
    <row r="592" spans="1:8" x14ac:dyDescent="0.2">
      <c r="A592" s="6"/>
      <c r="B592" s="7"/>
      <c r="C592" s="20"/>
      <c r="D592" s="20"/>
      <c r="E592" s="7"/>
      <c r="F592" s="9" t="b">
        <f t="shared" si="20"/>
        <v>0</v>
      </c>
      <c r="G592" s="10" t="b">
        <f t="shared" si="21"/>
        <v>0</v>
      </c>
      <c r="H592" s="10"/>
    </row>
    <row r="593" spans="1:8" x14ac:dyDescent="0.2">
      <c r="A593" s="6"/>
      <c r="B593" s="7"/>
      <c r="C593" s="20"/>
      <c r="D593" s="20"/>
      <c r="E593" s="7"/>
      <c r="F593" s="9" t="b">
        <f t="shared" si="20"/>
        <v>0</v>
      </c>
      <c r="G593" s="10" t="b">
        <f t="shared" si="21"/>
        <v>0</v>
      </c>
      <c r="H593" s="10"/>
    </row>
    <row r="594" spans="1:8" x14ac:dyDescent="0.2">
      <c r="A594" s="6"/>
      <c r="B594" s="7"/>
      <c r="C594" s="20"/>
      <c r="D594" s="20"/>
      <c r="E594" s="7"/>
      <c r="F594" s="9" t="b">
        <f t="shared" si="20"/>
        <v>0</v>
      </c>
      <c r="G594" s="10" t="b">
        <f t="shared" si="21"/>
        <v>0</v>
      </c>
      <c r="H594" s="10"/>
    </row>
    <row r="595" spans="1:8" x14ac:dyDescent="0.2">
      <c r="A595" s="6"/>
      <c r="B595" s="7"/>
      <c r="C595" s="20"/>
      <c r="D595" s="20"/>
      <c r="E595" s="7"/>
      <c r="F595" s="9" t="b">
        <f t="shared" si="20"/>
        <v>0</v>
      </c>
      <c r="G595" s="10" t="b">
        <f t="shared" si="21"/>
        <v>0</v>
      </c>
      <c r="H595" s="10"/>
    </row>
    <row r="596" spans="1:8" x14ac:dyDescent="0.2">
      <c r="A596" s="6"/>
      <c r="B596" s="7"/>
      <c r="C596" s="20"/>
      <c r="D596" s="20"/>
      <c r="E596" s="7"/>
      <c r="F596" s="9" t="b">
        <f t="shared" si="20"/>
        <v>0</v>
      </c>
      <c r="G596" s="10" t="b">
        <f t="shared" si="21"/>
        <v>0</v>
      </c>
      <c r="H596" s="10"/>
    </row>
    <row r="597" spans="1:8" x14ac:dyDescent="0.2">
      <c r="A597" s="6"/>
      <c r="B597" s="7"/>
      <c r="C597" s="20"/>
      <c r="D597" s="20"/>
      <c r="E597" s="7"/>
      <c r="F597" s="9" t="b">
        <f t="shared" si="20"/>
        <v>0</v>
      </c>
      <c r="G597" s="10" t="b">
        <f t="shared" si="21"/>
        <v>0</v>
      </c>
      <c r="H597" s="10"/>
    </row>
    <row r="598" spans="1:8" x14ac:dyDescent="0.2">
      <c r="A598" s="6"/>
      <c r="B598" s="7"/>
      <c r="C598" s="20"/>
      <c r="D598" s="20"/>
      <c r="E598" s="7"/>
      <c r="F598" s="9" t="b">
        <f t="shared" si="20"/>
        <v>0</v>
      </c>
      <c r="G598" s="10" t="b">
        <f t="shared" si="21"/>
        <v>0</v>
      </c>
      <c r="H598" s="10"/>
    </row>
    <row r="599" spans="1:8" x14ac:dyDescent="0.2">
      <c r="A599" s="6"/>
      <c r="B599" s="7"/>
      <c r="C599" s="20"/>
      <c r="D599" s="20"/>
      <c r="E599" s="7"/>
      <c r="F599" s="9" t="b">
        <f t="shared" si="20"/>
        <v>0</v>
      </c>
      <c r="G599" s="10" t="b">
        <f t="shared" si="21"/>
        <v>0</v>
      </c>
      <c r="H599" s="10"/>
    </row>
    <row r="600" spans="1:8" x14ac:dyDescent="0.2">
      <c r="A600" s="6"/>
      <c r="B600" s="7"/>
      <c r="C600" s="20"/>
      <c r="D600" s="20"/>
      <c r="E600" s="7"/>
      <c r="F600" s="9" t="b">
        <f t="shared" si="20"/>
        <v>0</v>
      </c>
      <c r="G600" s="10" t="b">
        <f t="shared" si="21"/>
        <v>0</v>
      </c>
      <c r="H600" s="10"/>
    </row>
    <row r="601" spans="1:8" x14ac:dyDescent="0.2">
      <c r="A601" s="6"/>
      <c r="B601" s="7"/>
      <c r="C601" s="20"/>
      <c r="D601" s="20"/>
      <c r="E601" s="7"/>
      <c r="F601" s="9" t="b">
        <f t="shared" si="20"/>
        <v>0</v>
      </c>
      <c r="G601" s="10" t="b">
        <f t="shared" si="21"/>
        <v>0</v>
      </c>
      <c r="H601" s="10"/>
    </row>
    <row r="602" spans="1:8" x14ac:dyDescent="0.2">
      <c r="A602" s="6"/>
      <c r="B602" s="7"/>
      <c r="C602" s="20"/>
      <c r="D602" s="20"/>
      <c r="E602" s="7"/>
      <c r="F602" s="9" t="b">
        <f t="shared" si="20"/>
        <v>0</v>
      </c>
      <c r="G602" s="10" t="b">
        <f t="shared" si="21"/>
        <v>0</v>
      </c>
      <c r="H602" s="10"/>
    </row>
    <row r="603" spans="1:8" x14ac:dyDescent="0.2">
      <c r="A603" s="6"/>
      <c r="B603" s="7"/>
      <c r="C603" s="20"/>
      <c r="D603" s="20"/>
      <c r="E603" s="7"/>
      <c r="F603" s="9" t="b">
        <f t="shared" si="20"/>
        <v>0</v>
      </c>
      <c r="G603" s="10" t="b">
        <f t="shared" si="21"/>
        <v>0</v>
      </c>
      <c r="H603" s="10"/>
    </row>
    <row r="604" spans="1:8" x14ac:dyDescent="0.2">
      <c r="A604" s="6"/>
      <c r="B604" s="7"/>
      <c r="C604" s="20"/>
      <c r="D604" s="20"/>
      <c r="E604" s="7"/>
      <c r="F604" s="9" t="b">
        <f t="shared" si="20"/>
        <v>0</v>
      </c>
      <c r="G604" s="10" t="b">
        <f t="shared" si="21"/>
        <v>0</v>
      </c>
      <c r="H604" s="10"/>
    </row>
    <row r="605" spans="1:8" x14ac:dyDescent="0.2">
      <c r="A605" s="6"/>
      <c r="B605" s="7"/>
      <c r="C605" s="20"/>
      <c r="D605" s="20"/>
      <c r="E605" s="7"/>
      <c r="F605" s="9" t="b">
        <f t="shared" si="20"/>
        <v>0</v>
      </c>
      <c r="G605" s="10" t="b">
        <f t="shared" si="21"/>
        <v>0</v>
      </c>
      <c r="H605" s="10"/>
    </row>
    <row r="606" spans="1:8" x14ac:dyDescent="0.2">
      <c r="A606" s="6"/>
      <c r="B606" s="7"/>
      <c r="C606" s="20"/>
      <c r="D606" s="20"/>
      <c r="E606" s="7"/>
      <c r="F606" s="9" t="b">
        <f t="shared" si="20"/>
        <v>0</v>
      </c>
      <c r="G606" s="10" t="b">
        <f t="shared" si="21"/>
        <v>0</v>
      </c>
      <c r="H606" s="10"/>
    </row>
    <row r="607" spans="1:8" x14ac:dyDescent="0.2">
      <c r="A607" s="6"/>
      <c r="B607" s="7"/>
      <c r="C607" s="20"/>
      <c r="D607" s="20"/>
      <c r="E607" s="7"/>
      <c r="F607" s="9" t="b">
        <f t="shared" si="20"/>
        <v>0</v>
      </c>
      <c r="G607" s="10" t="b">
        <f t="shared" si="21"/>
        <v>0</v>
      </c>
      <c r="H607" s="10"/>
    </row>
    <row r="608" spans="1:8" x14ac:dyDescent="0.2">
      <c r="A608" s="6"/>
      <c r="B608" s="7"/>
      <c r="C608" s="20"/>
      <c r="D608" s="20"/>
      <c r="E608" s="7"/>
      <c r="F608" s="9" t="b">
        <f t="shared" si="20"/>
        <v>0</v>
      </c>
      <c r="G608" s="10" t="b">
        <f t="shared" si="21"/>
        <v>0</v>
      </c>
      <c r="H608" s="10"/>
    </row>
    <row r="609" spans="1:8" x14ac:dyDescent="0.2">
      <c r="A609" s="6"/>
      <c r="B609" s="7"/>
      <c r="C609" s="20"/>
      <c r="D609" s="20"/>
      <c r="E609" s="7"/>
      <c r="F609" s="9" t="b">
        <f t="shared" si="20"/>
        <v>0</v>
      </c>
      <c r="G609" s="10" t="b">
        <f t="shared" si="21"/>
        <v>0</v>
      </c>
      <c r="H609" s="10"/>
    </row>
    <row r="610" spans="1:8" x14ac:dyDescent="0.2">
      <c r="A610" s="6"/>
      <c r="B610" s="7"/>
      <c r="C610" s="20"/>
      <c r="D610" s="20"/>
      <c r="E610" s="7"/>
      <c r="F610" s="9" t="b">
        <f t="shared" si="20"/>
        <v>0</v>
      </c>
      <c r="G610" s="10" t="b">
        <f t="shared" si="21"/>
        <v>0</v>
      </c>
      <c r="H610" s="10"/>
    </row>
    <row r="611" spans="1:8" x14ac:dyDescent="0.2">
      <c r="A611" s="6"/>
      <c r="B611" s="7"/>
      <c r="C611" s="20"/>
      <c r="D611" s="20"/>
      <c r="E611" s="7"/>
      <c r="F611" s="9" t="b">
        <f t="shared" si="20"/>
        <v>0</v>
      </c>
      <c r="G611" s="10" t="b">
        <f t="shared" si="21"/>
        <v>0</v>
      </c>
      <c r="H611" s="10"/>
    </row>
    <row r="612" spans="1:8" x14ac:dyDescent="0.2">
      <c r="A612" s="6"/>
      <c r="B612" s="7"/>
      <c r="C612" s="20"/>
      <c r="D612" s="20"/>
      <c r="E612" s="7"/>
      <c r="F612" s="9" t="b">
        <f t="shared" si="20"/>
        <v>0</v>
      </c>
      <c r="G612" s="10" t="b">
        <f t="shared" si="21"/>
        <v>0</v>
      </c>
      <c r="H612" s="10"/>
    </row>
    <row r="613" spans="1:8" x14ac:dyDescent="0.2">
      <c r="A613" s="6"/>
      <c r="B613" s="7"/>
      <c r="C613" s="20"/>
      <c r="D613" s="20"/>
      <c r="E613" s="7"/>
      <c r="F613" s="9" t="b">
        <f t="shared" si="20"/>
        <v>0</v>
      </c>
      <c r="G613" s="10" t="b">
        <f t="shared" si="21"/>
        <v>0</v>
      </c>
      <c r="H613" s="10"/>
    </row>
    <row r="614" spans="1:8" x14ac:dyDescent="0.2">
      <c r="A614" s="6"/>
      <c r="B614" s="7"/>
      <c r="C614" s="20"/>
      <c r="D614" s="20"/>
      <c r="E614" s="7"/>
      <c r="F614" s="9" t="b">
        <f t="shared" si="20"/>
        <v>0</v>
      </c>
      <c r="G614" s="10" t="b">
        <f t="shared" si="21"/>
        <v>0</v>
      </c>
      <c r="H614" s="10"/>
    </row>
    <row r="615" spans="1:8" x14ac:dyDescent="0.2">
      <c r="A615" s="6"/>
      <c r="B615" s="7"/>
      <c r="C615" s="20"/>
      <c r="D615" s="20"/>
      <c r="E615" s="7"/>
      <c r="F615" s="9" t="b">
        <f t="shared" si="20"/>
        <v>0</v>
      </c>
      <c r="G615" s="10" t="b">
        <f t="shared" si="21"/>
        <v>0</v>
      </c>
      <c r="H615" s="10"/>
    </row>
    <row r="616" spans="1:8" x14ac:dyDescent="0.2">
      <c r="A616" s="6"/>
      <c r="B616" s="7"/>
      <c r="C616" s="20"/>
      <c r="D616" s="20"/>
      <c r="E616" s="7"/>
      <c r="F616" s="9" t="b">
        <f t="shared" si="20"/>
        <v>0</v>
      </c>
      <c r="G616" s="10" t="b">
        <f t="shared" si="21"/>
        <v>0</v>
      </c>
      <c r="H616" s="10"/>
    </row>
    <row r="617" spans="1:8" x14ac:dyDescent="0.2">
      <c r="A617" s="6"/>
      <c r="B617" s="7"/>
      <c r="C617" s="20"/>
      <c r="D617" s="20"/>
      <c r="E617" s="7"/>
      <c r="F617" s="9" t="b">
        <f t="shared" si="20"/>
        <v>0</v>
      </c>
      <c r="G617" s="10" t="b">
        <f t="shared" si="21"/>
        <v>0</v>
      </c>
      <c r="H617" s="10"/>
    </row>
    <row r="618" spans="1:8" x14ac:dyDescent="0.2">
      <c r="A618" s="6"/>
      <c r="B618" s="7"/>
      <c r="C618" s="20"/>
      <c r="D618" s="20"/>
      <c r="E618" s="7"/>
      <c r="F618" s="9" t="b">
        <f t="shared" si="20"/>
        <v>0</v>
      </c>
      <c r="G618" s="10" t="b">
        <f t="shared" si="21"/>
        <v>0</v>
      </c>
      <c r="H618" s="10"/>
    </row>
    <row r="619" spans="1:8" x14ac:dyDescent="0.2">
      <c r="A619" s="6"/>
      <c r="B619" s="7"/>
      <c r="C619" s="20"/>
      <c r="D619" s="20"/>
      <c r="E619" s="7"/>
      <c r="F619" s="9" t="b">
        <f t="shared" si="20"/>
        <v>0</v>
      </c>
      <c r="G619" s="10" t="b">
        <f t="shared" si="21"/>
        <v>0</v>
      </c>
      <c r="H619" s="10"/>
    </row>
    <row r="620" spans="1:8" x14ac:dyDescent="0.2">
      <c r="A620" s="6"/>
      <c r="B620" s="7"/>
      <c r="C620" s="20"/>
      <c r="D620" s="20"/>
      <c r="E620" s="7"/>
      <c r="F620" s="9" t="b">
        <f t="shared" si="20"/>
        <v>0</v>
      </c>
      <c r="G620" s="10" t="b">
        <f t="shared" si="21"/>
        <v>0</v>
      </c>
      <c r="H620" s="10"/>
    </row>
    <row r="621" spans="1:8" x14ac:dyDescent="0.2">
      <c r="A621" s="6"/>
      <c r="B621" s="7"/>
      <c r="C621" s="20"/>
      <c r="D621" s="20"/>
      <c r="E621" s="7"/>
      <c r="F621" s="9" t="b">
        <f t="shared" si="20"/>
        <v>0</v>
      </c>
      <c r="G621" s="10" t="b">
        <f t="shared" si="21"/>
        <v>0</v>
      </c>
      <c r="H621" s="10"/>
    </row>
    <row r="622" spans="1:8" x14ac:dyDescent="0.2">
      <c r="A622" s="6"/>
      <c r="B622" s="7"/>
      <c r="C622" s="20"/>
      <c r="D622" s="20"/>
      <c r="E622" s="7"/>
      <c r="F622" s="9" t="b">
        <f t="shared" si="20"/>
        <v>0</v>
      </c>
      <c r="G622" s="10" t="b">
        <f t="shared" si="21"/>
        <v>0</v>
      </c>
      <c r="H622" s="10"/>
    </row>
    <row r="623" spans="1:8" x14ac:dyDescent="0.2">
      <c r="A623" s="6"/>
      <c r="B623" s="7"/>
      <c r="C623" s="20"/>
      <c r="D623" s="20"/>
      <c r="E623" s="7"/>
      <c r="F623" s="9" t="b">
        <f t="shared" si="20"/>
        <v>0</v>
      </c>
      <c r="G623" s="10" t="b">
        <f t="shared" si="21"/>
        <v>0</v>
      </c>
      <c r="H623" s="10"/>
    </row>
    <row r="624" spans="1:8" x14ac:dyDescent="0.2">
      <c r="A624" s="6"/>
      <c r="B624" s="7"/>
      <c r="C624" s="20"/>
      <c r="D624" s="20"/>
      <c r="E624" s="7"/>
      <c r="F624" s="9" t="b">
        <f t="shared" si="20"/>
        <v>0</v>
      </c>
      <c r="G624" s="10" t="b">
        <f t="shared" si="21"/>
        <v>0</v>
      </c>
      <c r="H624" s="10"/>
    </row>
    <row r="625" spans="1:8" x14ac:dyDescent="0.2">
      <c r="A625" s="6"/>
      <c r="B625" s="7"/>
      <c r="C625" s="20"/>
      <c r="D625" s="20"/>
      <c r="E625" s="7"/>
      <c r="F625" s="9" t="b">
        <f t="shared" si="20"/>
        <v>0</v>
      </c>
      <c r="G625" s="10" t="b">
        <f t="shared" si="21"/>
        <v>0</v>
      </c>
      <c r="H625" s="10"/>
    </row>
    <row r="626" spans="1:8" x14ac:dyDescent="0.2">
      <c r="A626" s="6"/>
      <c r="B626" s="7"/>
      <c r="C626" s="20"/>
      <c r="D626" s="20"/>
      <c r="E626" s="7"/>
      <c r="F626" s="9" t="b">
        <f t="shared" si="20"/>
        <v>0</v>
      </c>
      <c r="G626" s="10" t="b">
        <f t="shared" si="21"/>
        <v>0</v>
      </c>
      <c r="H626" s="10"/>
    </row>
    <row r="627" spans="1:8" x14ac:dyDescent="0.2">
      <c r="A627" s="6"/>
      <c r="B627" s="7"/>
      <c r="C627" s="20"/>
      <c r="D627" s="20"/>
      <c r="E627" s="7"/>
      <c r="F627" s="9" t="b">
        <f t="shared" si="20"/>
        <v>0</v>
      </c>
      <c r="G627" s="10" t="b">
        <f t="shared" si="21"/>
        <v>0</v>
      </c>
      <c r="H627" s="10"/>
    </row>
    <row r="628" spans="1:8" x14ac:dyDescent="0.2">
      <c r="A628" s="6"/>
      <c r="B628" s="7"/>
      <c r="C628" s="20"/>
      <c r="D628" s="20"/>
      <c r="E628" s="7"/>
      <c r="F628" s="9" t="b">
        <f t="shared" si="20"/>
        <v>0</v>
      </c>
      <c r="G628" s="10" t="b">
        <f t="shared" si="21"/>
        <v>0</v>
      </c>
      <c r="H628" s="10"/>
    </row>
    <row r="629" spans="1:8" x14ac:dyDescent="0.2">
      <c r="A629" s="6"/>
      <c r="B629" s="7"/>
      <c r="C629" s="20"/>
      <c r="D629" s="20"/>
      <c r="E629" s="7"/>
      <c r="F629" s="9" t="b">
        <f t="shared" si="20"/>
        <v>0</v>
      </c>
      <c r="G629" s="10" t="b">
        <f t="shared" si="21"/>
        <v>0</v>
      </c>
      <c r="H629" s="10"/>
    </row>
    <row r="630" spans="1:8" x14ac:dyDescent="0.2">
      <c r="A630" s="6"/>
      <c r="B630" s="7"/>
      <c r="C630" s="20"/>
      <c r="D630" s="20"/>
      <c r="E630" s="7"/>
      <c r="F630" s="9" t="b">
        <f t="shared" si="20"/>
        <v>0</v>
      </c>
      <c r="G630" s="10" t="b">
        <f t="shared" si="21"/>
        <v>0</v>
      </c>
      <c r="H630" s="10"/>
    </row>
    <row r="631" spans="1:8" x14ac:dyDescent="0.2">
      <c r="A631" s="6"/>
      <c r="B631" s="7"/>
      <c r="C631" s="20"/>
      <c r="D631" s="20"/>
      <c r="E631" s="7"/>
      <c r="F631" s="9" t="b">
        <f t="shared" si="20"/>
        <v>0</v>
      </c>
      <c r="G631" s="10" t="b">
        <f t="shared" si="21"/>
        <v>0</v>
      </c>
      <c r="H631" s="10"/>
    </row>
    <row r="632" spans="1:8" x14ac:dyDescent="0.2">
      <c r="A632" s="6"/>
      <c r="B632" s="7"/>
      <c r="C632" s="20"/>
      <c r="D632" s="20"/>
      <c r="E632" s="7"/>
      <c r="F632" s="9" t="b">
        <f t="shared" si="20"/>
        <v>0</v>
      </c>
      <c r="G632" s="10" t="b">
        <f t="shared" si="21"/>
        <v>0</v>
      </c>
      <c r="H632" s="10"/>
    </row>
    <row r="633" spans="1:8" x14ac:dyDescent="0.2">
      <c r="A633" s="6"/>
      <c r="B633" s="7"/>
      <c r="C633" s="20"/>
      <c r="D633" s="20"/>
      <c r="E633" s="7"/>
      <c r="F633" s="9" t="b">
        <f t="shared" si="20"/>
        <v>0</v>
      </c>
      <c r="G633" s="10" t="b">
        <f t="shared" si="21"/>
        <v>0</v>
      </c>
      <c r="H633" s="10"/>
    </row>
    <row r="634" spans="1:8" x14ac:dyDescent="0.2">
      <c r="A634" s="6"/>
      <c r="B634" s="7"/>
      <c r="C634" s="20"/>
      <c r="D634" s="20"/>
      <c r="E634" s="7"/>
      <c r="F634" s="9" t="b">
        <f t="shared" si="20"/>
        <v>0</v>
      </c>
      <c r="G634" s="10" t="b">
        <f t="shared" si="21"/>
        <v>0</v>
      </c>
      <c r="H634" s="10"/>
    </row>
    <row r="635" spans="1:8" x14ac:dyDescent="0.2">
      <c r="A635" s="6"/>
      <c r="B635" s="7"/>
      <c r="C635" s="20"/>
      <c r="D635" s="20"/>
      <c r="E635" s="7"/>
      <c r="F635" s="9" t="b">
        <f t="shared" si="20"/>
        <v>0</v>
      </c>
      <c r="G635" s="10" t="b">
        <f t="shared" si="21"/>
        <v>0</v>
      </c>
      <c r="H635" s="10"/>
    </row>
    <row r="636" spans="1:8" x14ac:dyDescent="0.2">
      <c r="A636" s="6"/>
      <c r="B636" s="7"/>
      <c r="C636" s="20"/>
      <c r="D636" s="20"/>
      <c r="E636" s="7"/>
      <c r="F636" s="9" t="b">
        <f t="shared" si="20"/>
        <v>0</v>
      </c>
      <c r="G636" s="10" t="b">
        <f t="shared" si="21"/>
        <v>0</v>
      </c>
      <c r="H636" s="10"/>
    </row>
    <row r="637" spans="1:8" x14ac:dyDescent="0.2">
      <c r="A637" s="6"/>
      <c r="B637" s="7"/>
      <c r="C637" s="20"/>
      <c r="D637" s="20"/>
      <c r="E637" s="7"/>
      <c r="F637" s="9" t="b">
        <f t="shared" si="20"/>
        <v>0</v>
      </c>
      <c r="G637" s="10" t="b">
        <f t="shared" si="21"/>
        <v>0</v>
      </c>
      <c r="H637" s="10"/>
    </row>
    <row r="638" spans="1:8" x14ac:dyDescent="0.2">
      <c r="A638" s="6"/>
      <c r="B638" s="7"/>
      <c r="C638" s="20"/>
      <c r="D638" s="20"/>
      <c r="E638" s="7"/>
      <c r="F638" s="9" t="b">
        <f t="shared" si="20"/>
        <v>0</v>
      </c>
      <c r="G638" s="10" t="b">
        <f t="shared" si="21"/>
        <v>0</v>
      </c>
      <c r="H638" s="10"/>
    </row>
    <row r="639" spans="1:8" x14ac:dyDescent="0.2">
      <c r="A639" s="6"/>
      <c r="B639" s="7"/>
      <c r="C639" s="20"/>
      <c r="D639" s="20"/>
      <c r="E639" s="7"/>
      <c r="F639" s="9" t="b">
        <f t="shared" si="20"/>
        <v>0</v>
      </c>
      <c r="G639" s="10" t="b">
        <f t="shared" si="21"/>
        <v>0</v>
      </c>
      <c r="H639" s="10"/>
    </row>
    <row r="640" spans="1:8" x14ac:dyDescent="0.2">
      <c r="A640" s="6"/>
      <c r="B640" s="7"/>
      <c r="C640" s="20"/>
      <c r="D640" s="20"/>
      <c r="E640" s="7"/>
      <c r="F640" s="9" t="b">
        <f t="shared" si="20"/>
        <v>0</v>
      </c>
      <c r="G640" s="10" t="b">
        <f t="shared" si="21"/>
        <v>0</v>
      </c>
      <c r="H640" s="10"/>
    </row>
    <row r="641" spans="1:8" x14ac:dyDescent="0.2">
      <c r="A641" s="6"/>
      <c r="B641" s="7"/>
      <c r="C641" s="20"/>
      <c r="D641" s="20"/>
      <c r="E641" s="7"/>
      <c r="F641" s="9" t="b">
        <f t="shared" si="20"/>
        <v>0</v>
      </c>
      <c r="G641" s="10" t="b">
        <f t="shared" si="21"/>
        <v>0</v>
      </c>
      <c r="H641" s="10"/>
    </row>
    <row r="642" spans="1:8" x14ac:dyDescent="0.2">
      <c r="A642" s="6"/>
      <c r="B642" s="7"/>
      <c r="C642" s="20"/>
      <c r="D642" s="20"/>
      <c r="E642" s="7"/>
      <c r="F642" s="9" t="b">
        <f t="shared" si="20"/>
        <v>0</v>
      </c>
      <c r="G642" s="10" t="b">
        <f t="shared" si="21"/>
        <v>0</v>
      </c>
      <c r="H642" s="10"/>
    </row>
    <row r="643" spans="1:8" x14ac:dyDescent="0.2">
      <c r="A643" s="6"/>
      <c r="B643" s="7"/>
      <c r="C643" s="20"/>
      <c r="D643" s="20"/>
      <c r="E643" s="7"/>
      <c r="F643" s="9" t="b">
        <f t="shared" si="20"/>
        <v>0</v>
      </c>
      <c r="G643" s="10" t="b">
        <f t="shared" si="21"/>
        <v>0</v>
      </c>
      <c r="H643" s="10"/>
    </row>
    <row r="644" spans="1:8" x14ac:dyDescent="0.2">
      <c r="A644" s="6"/>
      <c r="B644" s="7"/>
      <c r="C644" s="20"/>
      <c r="D644" s="20"/>
      <c r="E644" s="7"/>
      <c r="F644" s="9" t="b">
        <f t="shared" ref="F644:F707" si="22">IF(B644="TOUT VENANT","Véolia Nice Tri - Parc d'activité logistique",IF(B644="DECHETS VERTS","Orédui Carros Compostage - ZI de la Grave",IF(B644="GRAVATS PROPRES","La Gaude K3 Sita Sud - 5211 Rte de St Jeannet",IF(B644="GRAVATS SALES","Véolia Nice Tri - 20 Ch du Saquier",IF(B644="BOIS","SEAS La Glacière - 1019 Rte de la Grasse",IF(B644="METAUX","Carros",IF(B644="NEON","Sofovar - 126 Av Louis Lépine - 83600 Fréjus",IF(B644="PEINTURES","Orédui - ZI Bois de Grasse - 06310 Grasse",IF(B644="FROIDS","SEAS - 1079 Rte de Grasse - 06270 Villeneuve Loubet",IF(B644="HORS FROIDS","SEAS - 1079 Rte de Grasse - 06270 Villeneuve Loubet",IF(B644="PAM","SEAS - 1079 Rte de Grasse - 06270 Villeneuve Loubet",IF(B644="ECRANS","SEAS - 1079 Rte de Grasse - 06270 Villeneuve Loubet",IF(B644="HUILES DE VIDANGE","SERAHU - 68 Ch de la Campanette - 06800 Cagnes sur Mer")))))))))))))</f>
        <v>0</v>
      </c>
      <c r="G644" s="10" t="b">
        <f t="shared" ref="G644:G707" si="23">IF(OR(B644="TOUT VENANT",B644="DECHETS VERTS",B644="GRAVATS SALES",B644="GRAVATS PROPRES",B644="BOIS"),"SUEZ",IF(OR(B644="FROIDS",B644="HORS FROIDS",B644="PAM",B644="ECRANS"),"SEAS",IF(OR(B644="METAUX"),"DERICHEBOURG",IF(OR(B644="NEON"),"SOFOVAR",IF(OR(B644="PEINTURES"),"OREDUI",IF(OR(B644="HUILES DE VIDANGE"),"SERAHU"))))))</f>
        <v>0</v>
      </c>
      <c r="H644" s="10"/>
    </row>
    <row r="645" spans="1:8" x14ac:dyDescent="0.2">
      <c r="A645" s="6"/>
      <c r="B645" s="7"/>
      <c r="C645" s="20"/>
      <c r="D645" s="20"/>
      <c r="E645" s="7"/>
      <c r="F645" s="9" t="b">
        <f t="shared" si="22"/>
        <v>0</v>
      </c>
      <c r="G645" s="10" t="b">
        <f t="shared" si="23"/>
        <v>0</v>
      </c>
      <c r="H645" s="10"/>
    </row>
    <row r="646" spans="1:8" x14ac:dyDescent="0.2">
      <c r="A646" s="6"/>
      <c r="B646" s="7"/>
      <c r="C646" s="20"/>
      <c r="D646" s="20"/>
      <c r="E646" s="7"/>
      <c r="F646" s="9" t="b">
        <f t="shared" si="22"/>
        <v>0</v>
      </c>
      <c r="G646" s="10" t="b">
        <f t="shared" si="23"/>
        <v>0</v>
      </c>
      <c r="H646" s="10"/>
    </row>
    <row r="647" spans="1:8" x14ac:dyDescent="0.2">
      <c r="A647" s="6"/>
      <c r="B647" s="7"/>
      <c r="C647" s="20"/>
      <c r="D647" s="20"/>
      <c r="E647" s="7"/>
      <c r="F647" s="9" t="b">
        <f t="shared" si="22"/>
        <v>0</v>
      </c>
      <c r="G647" s="10" t="b">
        <f t="shared" si="23"/>
        <v>0</v>
      </c>
      <c r="H647" s="10"/>
    </row>
    <row r="648" spans="1:8" x14ac:dyDescent="0.2">
      <c r="A648" s="6"/>
      <c r="B648" s="7"/>
      <c r="C648" s="20"/>
      <c r="D648" s="20"/>
      <c r="E648" s="7"/>
      <c r="F648" s="9" t="b">
        <f t="shared" si="22"/>
        <v>0</v>
      </c>
      <c r="G648" s="10" t="b">
        <f t="shared" si="23"/>
        <v>0</v>
      </c>
      <c r="H648" s="10"/>
    </row>
    <row r="649" spans="1:8" x14ac:dyDescent="0.2">
      <c r="A649" s="6"/>
      <c r="B649" s="7"/>
      <c r="C649" s="20"/>
      <c r="D649" s="20"/>
      <c r="E649" s="7"/>
      <c r="F649" s="9" t="b">
        <f t="shared" si="22"/>
        <v>0</v>
      </c>
      <c r="G649" s="10" t="b">
        <f t="shared" si="23"/>
        <v>0</v>
      </c>
      <c r="H649" s="10"/>
    </row>
    <row r="650" spans="1:8" x14ac:dyDescent="0.2">
      <c r="A650" s="6"/>
      <c r="B650" s="7"/>
      <c r="C650" s="20"/>
      <c r="D650" s="20"/>
      <c r="E650" s="7"/>
      <c r="F650" s="9" t="b">
        <f t="shared" si="22"/>
        <v>0</v>
      </c>
      <c r="G650" s="10" t="b">
        <f t="shared" si="23"/>
        <v>0</v>
      </c>
      <c r="H650" s="10"/>
    </row>
    <row r="651" spans="1:8" x14ac:dyDescent="0.2">
      <c r="A651" s="6"/>
      <c r="B651" s="7"/>
      <c r="C651" s="20"/>
      <c r="D651" s="20"/>
      <c r="E651" s="7"/>
      <c r="F651" s="9" t="b">
        <f t="shared" si="22"/>
        <v>0</v>
      </c>
      <c r="G651" s="10" t="b">
        <f t="shared" si="23"/>
        <v>0</v>
      </c>
      <c r="H651" s="10"/>
    </row>
    <row r="652" spans="1:8" x14ac:dyDescent="0.2">
      <c r="A652" s="6"/>
      <c r="B652" s="7"/>
      <c r="C652" s="20"/>
      <c r="D652" s="20"/>
      <c r="E652" s="7"/>
      <c r="F652" s="9" t="b">
        <f t="shared" si="22"/>
        <v>0</v>
      </c>
      <c r="G652" s="10" t="b">
        <f t="shared" si="23"/>
        <v>0</v>
      </c>
      <c r="H652" s="10"/>
    </row>
    <row r="653" spans="1:8" x14ac:dyDescent="0.2">
      <c r="A653" s="6"/>
      <c r="B653" s="7"/>
      <c r="C653" s="20"/>
      <c r="D653" s="20"/>
      <c r="E653" s="7"/>
      <c r="F653" s="9" t="b">
        <f t="shared" si="22"/>
        <v>0</v>
      </c>
      <c r="G653" s="10" t="b">
        <f t="shared" si="23"/>
        <v>0</v>
      </c>
      <c r="H653" s="10"/>
    </row>
    <row r="654" spans="1:8" x14ac:dyDescent="0.2">
      <c r="A654" s="6"/>
      <c r="B654" s="7"/>
      <c r="C654" s="20"/>
      <c r="D654" s="20"/>
      <c r="E654" s="7"/>
      <c r="F654" s="9" t="b">
        <f t="shared" si="22"/>
        <v>0</v>
      </c>
      <c r="G654" s="10" t="b">
        <f t="shared" si="23"/>
        <v>0</v>
      </c>
      <c r="H654" s="10"/>
    </row>
    <row r="655" spans="1:8" x14ac:dyDescent="0.2">
      <c r="A655" s="6"/>
      <c r="B655" s="7"/>
      <c r="C655" s="20"/>
      <c r="D655" s="20"/>
      <c r="E655" s="7"/>
      <c r="F655" s="9" t="b">
        <f t="shared" si="22"/>
        <v>0</v>
      </c>
      <c r="G655" s="10" t="b">
        <f t="shared" si="23"/>
        <v>0</v>
      </c>
      <c r="H655" s="10"/>
    </row>
    <row r="656" spans="1:8" x14ac:dyDescent="0.2">
      <c r="A656" s="6"/>
      <c r="B656" s="7"/>
      <c r="C656" s="20"/>
      <c r="D656" s="20"/>
      <c r="E656" s="7"/>
      <c r="F656" s="9" t="b">
        <f t="shared" si="22"/>
        <v>0</v>
      </c>
      <c r="G656" s="10" t="b">
        <f t="shared" si="23"/>
        <v>0</v>
      </c>
      <c r="H656" s="10"/>
    </row>
    <row r="657" spans="1:8" x14ac:dyDescent="0.2">
      <c r="A657" s="6"/>
      <c r="B657" s="7"/>
      <c r="C657" s="20"/>
      <c r="D657" s="20"/>
      <c r="E657" s="7"/>
      <c r="F657" s="9" t="b">
        <f t="shared" si="22"/>
        <v>0</v>
      </c>
      <c r="G657" s="10" t="b">
        <f t="shared" si="23"/>
        <v>0</v>
      </c>
      <c r="H657" s="10"/>
    </row>
    <row r="658" spans="1:8" x14ac:dyDescent="0.2">
      <c r="A658" s="6"/>
      <c r="B658" s="7"/>
      <c r="C658" s="20"/>
      <c r="D658" s="20"/>
      <c r="E658" s="7"/>
      <c r="F658" s="9" t="b">
        <f t="shared" si="22"/>
        <v>0</v>
      </c>
      <c r="G658" s="10" t="b">
        <f t="shared" si="23"/>
        <v>0</v>
      </c>
      <c r="H658" s="10"/>
    </row>
    <row r="659" spans="1:8" x14ac:dyDescent="0.2">
      <c r="A659" s="6"/>
      <c r="B659" s="7"/>
      <c r="C659" s="20"/>
      <c r="D659" s="20"/>
      <c r="E659" s="7"/>
      <c r="F659" s="9" t="b">
        <f t="shared" si="22"/>
        <v>0</v>
      </c>
      <c r="G659" s="10" t="b">
        <f t="shared" si="23"/>
        <v>0</v>
      </c>
      <c r="H659" s="10"/>
    </row>
    <row r="660" spans="1:8" x14ac:dyDescent="0.2">
      <c r="A660" s="6"/>
      <c r="B660" s="7"/>
      <c r="C660" s="20"/>
      <c r="D660" s="20"/>
      <c r="E660" s="7"/>
      <c r="F660" s="9" t="b">
        <f t="shared" si="22"/>
        <v>0</v>
      </c>
      <c r="G660" s="10" t="b">
        <f t="shared" si="23"/>
        <v>0</v>
      </c>
      <c r="H660" s="10"/>
    </row>
    <row r="661" spans="1:8" x14ac:dyDescent="0.2">
      <c r="A661" s="6"/>
      <c r="B661" s="7"/>
      <c r="C661" s="20"/>
      <c r="D661" s="20"/>
      <c r="E661" s="7"/>
      <c r="F661" s="9" t="b">
        <f t="shared" si="22"/>
        <v>0</v>
      </c>
      <c r="G661" s="10" t="b">
        <f t="shared" si="23"/>
        <v>0</v>
      </c>
      <c r="H661" s="10"/>
    </row>
    <row r="662" spans="1:8" x14ac:dyDescent="0.2">
      <c r="A662" s="6"/>
      <c r="B662" s="7"/>
      <c r="C662" s="20"/>
      <c r="D662" s="20"/>
      <c r="E662" s="7"/>
      <c r="F662" s="9" t="b">
        <f t="shared" si="22"/>
        <v>0</v>
      </c>
      <c r="G662" s="10" t="b">
        <f t="shared" si="23"/>
        <v>0</v>
      </c>
      <c r="H662" s="10"/>
    </row>
    <row r="663" spans="1:8" x14ac:dyDescent="0.2">
      <c r="A663" s="6"/>
      <c r="B663" s="7"/>
      <c r="C663" s="20"/>
      <c r="D663" s="20"/>
      <c r="E663" s="7"/>
      <c r="F663" s="9" t="b">
        <f t="shared" si="22"/>
        <v>0</v>
      </c>
      <c r="G663" s="10" t="b">
        <f t="shared" si="23"/>
        <v>0</v>
      </c>
      <c r="H663" s="10"/>
    </row>
    <row r="664" spans="1:8" x14ac:dyDescent="0.2">
      <c r="A664" s="6"/>
      <c r="B664" s="7"/>
      <c r="C664" s="20"/>
      <c r="D664" s="20"/>
      <c r="E664" s="7"/>
      <c r="F664" s="9" t="b">
        <f t="shared" si="22"/>
        <v>0</v>
      </c>
      <c r="G664" s="10" t="b">
        <f t="shared" si="23"/>
        <v>0</v>
      </c>
      <c r="H664" s="10"/>
    </row>
    <row r="665" spans="1:8" x14ac:dyDescent="0.2">
      <c r="A665" s="6"/>
      <c r="B665" s="7"/>
      <c r="C665" s="20"/>
      <c r="D665" s="20"/>
      <c r="E665" s="7"/>
      <c r="F665" s="9" t="b">
        <f t="shared" si="22"/>
        <v>0</v>
      </c>
      <c r="G665" s="10" t="b">
        <f t="shared" si="23"/>
        <v>0</v>
      </c>
      <c r="H665" s="10"/>
    </row>
    <row r="666" spans="1:8" x14ac:dyDescent="0.2">
      <c r="A666" s="6"/>
      <c r="B666" s="7"/>
      <c r="C666" s="20"/>
      <c r="D666" s="20"/>
      <c r="E666" s="7"/>
      <c r="F666" s="9" t="b">
        <f t="shared" si="22"/>
        <v>0</v>
      </c>
      <c r="G666" s="10" t="b">
        <f t="shared" si="23"/>
        <v>0</v>
      </c>
      <c r="H666" s="10"/>
    </row>
    <row r="667" spans="1:8" x14ac:dyDescent="0.2">
      <c r="A667" s="6"/>
      <c r="B667" s="7"/>
      <c r="C667" s="20"/>
      <c r="D667" s="20"/>
      <c r="E667" s="7"/>
      <c r="F667" s="9" t="b">
        <f t="shared" si="22"/>
        <v>0</v>
      </c>
      <c r="G667" s="10" t="b">
        <f t="shared" si="23"/>
        <v>0</v>
      </c>
      <c r="H667" s="10"/>
    </row>
    <row r="668" spans="1:8" x14ac:dyDescent="0.2">
      <c r="A668" s="6"/>
      <c r="B668" s="7"/>
      <c r="C668" s="20"/>
      <c r="D668" s="20"/>
      <c r="E668" s="7"/>
      <c r="F668" s="9" t="b">
        <f t="shared" si="22"/>
        <v>0</v>
      </c>
      <c r="G668" s="10" t="b">
        <f t="shared" si="23"/>
        <v>0</v>
      </c>
      <c r="H668" s="10"/>
    </row>
    <row r="669" spans="1:8" x14ac:dyDescent="0.2">
      <c r="A669" s="6"/>
      <c r="B669" s="7"/>
      <c r="C669" s="20"/>
      <c r="D669" s="20"/>
      <c r="E669" s="7"/>
      <c r="F669" s="9" t="b">
        <f t="shared" si="22"/>
        <v>0</v>
      </c>
      <c r="G669" s="10" t="b">
        <f t="shared" si="23"/>
        <v>0</v>
      </c>
      <c r="H669" s="10"/>
    </row>
    <row r="670" spans="1:8" x14ac:dyDescent="0.2">
      <c r="A670" s="6"/>
      <c r="B670" s="7"/>
      <c r="C670" s="20"/>
      <c r="D670" s="20"/>
      <c r="E670" s="7"/>
      <c r="F670" s="9" t="b">
        <f t="shared" si="22"/>
        <v>0</v>
      </c>
      <c r="G670" s="10" t="b">
        <f t="shared" si="23"/>
        <v>0</v>
      </c>
      <c r="H670" s="10"/>
    </row>
    <row r="671" spans="1:8" x14ac:dyDescent="0.2">
      <c r="A671" s="6"/>
      <c r="B671" s="7"/>
      <c r="C671" s="20"/>
      <c r="D671" s="20"/>
      <c r="E671" s="7"/>
      <c r="F671" s="9" t="b">
        <f t="shared" si="22"/>
        <v>0</v>
      </c>
      <c r="G671" s="10" t="b">
        <f t="shared" si="23"/>
        <v>0</v>
      </c>
      <c r="H671" s="10"/>
    </row>
    <row r="672" spans="1:8" x14ac:dyDescent="0.2">
      <c r="A672" s="6"/>
      <c r="B672" s="7"/>
      <c r="C672" s="20"/>
      <c r="D672" s="20"/>
      <c r="E672" s="7"/>
      <c r="F672" s="9" t="b">
        <f t="shared" si="22"/>
        <v>0</v>
      </c>
      <c r="G672" s="10" t="b">
        <f t="shared" si="23"/>
        <v>0</v>
      </c>
      <c r="H672" s="10"/>
    </row>
    <row r="673" spans="1:8" x14ac:dyDescent="0.2">
      <c r="A673" s="6"/>
      <c r="B673" s="7"/>
      <c r="C673" s="20"/>
      <c r="D673" s="20"/>
      <c r="E673" s="7"/>
      <c r="F673" s="9" t="b">
        <f t="shared" si="22"/>
        <v>0</v>
      </c>
      <c r="G673" s="10" t="b">
        <f t="shared" si="23"/>
        <v>0</v>
      </c>
      <c r="H673" s="10"/>
    </row>
    <row r="674" spans="1:8" x14ac:dyDescent="0.2">
      <c r="A674" s="6"/>
      <c r="B674" s="7"/>
      <c r="C674" s="20"/>
      <c r="D674" s="20"/>
      <c r="E674" s="7"/>
      <c r="F674" s="9" t="b">
        <f t="shared" si="22"/>
        <v>0</v>
      </c>
      <c r="G674" s="10" t="b">
        <f t="shared" si="23"/>
        <v>0</v>
      </c>
      <c r="H674" s="10"/>
    </row>
    <row r="675" spans="1:8" x14ac:dyDescent="0.2">
      <c r="A675" s="6"/>
      <c r="B675" s="7"/>
      <c r="C675" s="20"/>
      <c r="D675" s="20"/>
      <c r="E675" s="7"/>
      <c r="F675" s="9" t="b">
        <f t="shared" si="22"/>
        <v>0</v>
      </c>
      <c r="G675" s="10" t="b">
        <f t="shared" si="23"/>
        <v>0</v>
      </c>
      <c r="H675" s="10"/>
    </row>
    <row r="676" spans="1:8" x14ac:dyDescent="0.2">
      <c r="A676" s="6"/>
      <c r="B676" s="7"/>
      <c r="C676" s="20"/>
      <c r="D676" s="20"/>
      <c r="E676" s="7"/>
      <c r="F676" s="9" t="b">
        <f t="shared" si="22"/>
        <v>0</v>
      </c>
      <c r="G676" s="10" t="b">
        <f t="shared" si="23"/>
        <v>0</v>
      </c>
      <c r="H676" s="10"/>
    </row>
    <row r="677" spans="1:8" x14ac:dyDescent="0.2">
      <c r="A677" s="6"/>
      <c r="B677" s="7"/>
      <c r="C677" s="20"/>
      <c r="D677" s="20"/>
      <c r="E677" s="7"/>
      <c r="F677" s="9" t="b">
        <f t="shared" si="22"/>
        <v>0</v>
      </c>
      <c r="G677" s="10" t="b">
        <f t="shared" si="23"/>
        <v>0</v>
      </c>
      <c r="H677" s="10"/>
    </row>
    <row r="678" spans="1:8" x14ac:dyDescent="0.2">
      <c r="A678" s="6"/>
      <c r="B678" s="7"/>
      <c r="C678" s="20"/>
      <c r="D678" s="20"/>
      <c r="E678" s="7"/>
      <c r="F678" s="9" t="b">
        <f t="shared" si="22"/>
        <v>0</v>
      </c>
      <c r="G678" s="10" t="b">
        <f t="shared" si="23"/>
        <v>0</v>
      </c>
      <c r="H678" s="10"/>
    </row>
    <row r="679" spans="1:8" x14ac:dyDescent="0.2">
      <c r="A679" s="6"/>
      <c r="B679" s="7"/>
      <c r="C679" s="20"/>
      <c r="D679" s="20"/>
      <c r="E679" s="7"/>
      <c r="F679" s="9" t="b">
        <f t="shared" si="22"/>
        <v>0</v>
      </c>
      <c r="G679" s="10" t="b">
        <f t="shared" si="23"/>
        <v>0</v>
      </c>
      <c r="H679" s="10"/>
    </row>
    <row r="680" spans="1:8" x14ac:dyDescent="0.2">
      <c r="A680" s="6"/>
      <c r="B680" s="7"/>
      <c r="C680" s="20"/>
      <c r="D680" s="20"/>
      <c r="E680" s="7"/>
      <c r="F680" s="9" t="b">
        <f t="shared" si="22"/>
        <v>0</v>
      </c>
      <c r="G680" s="10" t="b">
        <f t="shared" si="23"/>
        <v>0</v>
      </c>
      <c r="H680" s="10"/>
    </row>
    <row r="681" spans="1:8" x14ac:dyDescent="0.2">
      <c r="A681" s="6"/>
      <c r="B681" s="7"/>
      <c r="C681" s="20"/>
      <c r="D681" s="20"/>
      <c r="E681" s="7"/>
      <c r="F681" s="9" t="b">
        <f t="shared" si="22"/>
        <v>0</v>
      </c>
      <c r="G681" s="10" t="b">
        <f t="shared" si="23"/>
        <v>0</v>
      </c>
      <c r="H681" s="10"/>
    </row>
    <row r="682" spans="1:8" x14ac:dyDescent="0.2">
      <c r="A682" s="6"/>
      <c r="B682" s="7"/>
      <c r="C682" s="20"/>
      <c r="D682" s="20"/>
      <c r="E682" s="7"/>
      <c r="F682" s="9" t="b">
        <f t="shared" si="22"/>
        <v>0</v>
      </c>
      <c r="G682" s="10" t="b">
        <f t="shared" si="23"/>
        <v>0</v>
      </c>
      <c r="H682" s="10"/>
    </row>
    <row r="683" spans="1:8" x14ac:dyDescent="0.2">
      <c r="A683" s="6"/>
      <c r="B683" s="7"/>
      <c r="C683" s="20"/>
      <c r="D683" s="20"/>
      <c r="E683" s="7"/>
      <c r="F683" s="9" t="b">
        <f t="shared" si="22"/>
        <v>0</v>
      </c>
      <c r="G683" s="10" t="b">
        <f t="shared" si="23"/>
        <v>0</v>
      </c>
      <c r="H683" s="10"/>
    </row>
    <row r="684" spans="1:8" x14ac:dyDescent="0.2">
      <c r="A684" s="6"/>
      <c r="B684" s="7"/>
      <c r="C684" s="20"/>
      <c r="D684" s="20"/>
      <c r="E684" s="7"/>
      <c r="F684" s="9" t="b">
        <f t="shared" si="22"/>
        <v>0</v>
      </c>
      <c r="G684" s="10" t="b">
        <f t="shared" si="23"/>
        <v>0</v>
      </c>
      <c r="H684" s="10"/>
    </row>
    <row r="685" spans="1:8" x14ac:dyDescent="0.2">
      <c r="A685" s="6"/>
      <c r="B685" s="7"/>
      <c r="C685" s="20"/>
      <c r="D685" s="20"/>
      <c r="E685" s="7"/>
      <c r="F685" s="9" t="b">
        <f t="shared" si="22"/>
        <v>0</v>
      </c>
      <c r="G685" s="10" t="b">
        <f t="shared" si="23"/>
        <v>0</v>
      </c>
      <c r="H685" s="10"/>
    </row>
    <row r="686" spans="1:8" x14ac:dyDescent="0.2">
      <c r="A686" s="6"/>
      <c r="B686" s="7"/>
      <c r="C686" s="20"/>
      <c r="D686" s="20"/>
      <c r="E686" s="7"/>
      <c r="F686" s="9" t="b">
        <f t="shared" si="22"/>
        <v>0</v>
      </c>
      <c r="G686" s="10" t="b">
        <f t="shared" si="23"/>
        <v>0</v>
      </c>
      <c r="H686" s="10"/>
    </row>
    <row r="687" spans="1:8" x14ac:dyDescent="0.2">
      <c r="A687" s="6"/>
      <c r="B687" s="7"/>
      <c r="C687" s="20"/>
      <c r="D687" s="20"/>
      <c r="E687" s="7"/>
      <c r="F687" s="9" t="b">
        <f t="shared" si="22"/>
        <v>0</v>
      </c>
      <c r="G687" s="10" t="b">
        <f t="shared" si="23"/>
        <v>0</v>
      </c>
      <c r="H687" s="10"/>
    </row>
    <row r="688" spans="1:8" x14ac:dyDescent="0.2">
      <c r="A688" s="6"/>
      <c r="B688" s="7"/>
      <c r="C688" s="20"/>
      <c r="D688" s="20"/>
      <c r="E688" s="7"/>
      <c r="F688" s="9" t="b">
        <f t="shared" si="22"/>
        <v>0</v>
      </c>
      <c r="G688" s="10" t="b">
        <f t="shared" si="23"/>
        <v>0</v>
      </c>
      <c r="H688" s="10"/>
    </row>
    <row r="689" spans="1:8" x14ac:dyDescent="0.2">
      <c r="A689" s="6"/>
      <c r="B689" s="7"/>
      <c r="C689" s="20"/>
      <c r="D689" s="20"/>
      <c r="E689" s="7"/>
      <c r="F689" s="9" t="b">
        <f t="shared" si="22"/>
        <v>0</v>
      </c>
      <c r="G689" s="10" t="b">
        <f t="shared" si="23"/>
        <v>0</v>
      </c>
      <c r="H689" s="10"/>
    </row>
    <row r="690" spans="1:8" x14ac:dyDescent="0.2">
      <c r="A690" s="6"/>
      <c r="B690" s="7"/>
      <c r="C690" s="20"/>
      <c r="D690" s="20"/>
      <c r="E690" s="7"/>
      <c r="F690" s="9" t="b">
        <f t="shared" si="22"/>
        <v>0</v>
      </c>
      <c r="G690" s="10" t="b">
        <f t="shared" si="23"/>
        <v>0</v>
      </c>
      <c r="H690" s="10"/>
    </row>
    <row r="691" spans="1:8" x14ac:dyDescent="0.2">
      <c r="A691" s="6"/>
      <c r="B691" s="7"/>
      <c r="C691" s="20"/>
      <c r="D691" s="20"/>
      <c r="E691" s="7"/>
      <c r="F691" s="9" t="b">
        <f t="shared" si="22"/>
        <v>0</v>
      </c>
      <c r="G691" s="10" t="b">
        <f t="shared" si="23"/>
        <v>0</v>
      </c>
      <c r="H691" s="10"/>
    </row>
    <row r="692" spans="1:8" x14ac:dyDescent="0.2">
      <c r="A692" s="6"/>
      <c r="B692" s="7"/>
      <c r="C692" s="20"/>
      <c r="D692" s="20"/>
      <c r="E692" s="7"/>
      <c r="F692" s="9" t="b">
        <f t="shared" si="22"/>
        <v>0</v>
      </c>
      <c r="G692" s="10" t="b">
        <f t="shared" si="23"/>
        <v>0</v>
      </c>
      <c r="H692" s="10"/>
    </row>
    <row r="693" spans="1:8" x14ac:dyDescent="0.2">
      <c r="A693" s="6"/>
      <c r="B693" s="7"/>
      <c r="C693" s="20"/>
      <c r="D693" s="20"/>
      <c r="E693" s="7"/>
      <c r="F693" s="9" t="b">
        <f t="shared" si="22"/>
        <v>0</v>
      </c>
      <c r="G693" s="10" t="b">
        <f t="shared" si="23"/>
        <v>0</v>
      </c>
      <c r="H693" s="10"/>
    </row>
    <row r="694" spans="1:8" x14ac:dyDescent="0.2">
      <c r="A694" s="6"/>
      <c r="B694" s="7"/>
      <c r="C694" s="20"/>
      <c r="D694" s="20"/>
      <c r="E694" s="7"/>
      <c r="F694" s="9" t="b">
        <f t="shared" si="22"/>
        <v>0</v>
      </c>
      <c r="G694" s="10" t="b">
        <f t="shared" si="23"/>
        <v>0</v>
      </c>
      <c r="H694" s="10"/>
    </row>
    <row r="695" spans="1:8" x14ac:dyDescent="0.2">
      <c r="A695" s="6"/>
      <c r="B695" s="7"/>
      <c r="C695" s="20"/>
      <c r="D695" s="20"/>
      <c r="E695" s="7"/>
      <c r="F695" s="9" t="b">
        <f t="shared" si="22"/>
        <v>0</v>
      </c>
      <c r="G695" s="10" t="b">
        <f t="shared" si="23"/>
        <v>0</v>
      </c>
      <c r="H695" s="10"/>
    </row>
    <row r="696" spans="1:8" x14ac:dyDescent="0.2">
      <c r="A696" s="6"/>
      <c r="B696" s="7"/>
      <c r="C696" s="20"/>
      <c r="D696" s="20"/>
      <c r="E696" s="7"/>
      <c r="F696" s="9" t="b">
        <f t="shared" si="22"/>
        <v>0</v>
      </c>
      <c r="G696" s="10" t="b">
        <f t="shared" si="23"/>
        <v>0</v>
      </c>
      <c r="H696" s="10"/>
    </row>
    <row r="697" spans="1:8" x14ac:dyDescent="0.2">
      <c r="A697" s="6"/>
      <c r="B697" s="7"/>
      <c r="C697" s="20"/>
      <c r="D697" s="20"/>
      <c r="E697" s="7"/>
      <c r="F697" s="9" t="b">
        <f t="shared" si="22"/>
        <v>0</v>
      </c>
      <c r="G697" s="10" t="b">
        <f t="shared" si="23"/>
        <v>0</v>
      </c>
      <c r="H697" s="10"/>
    </row>
    <row r="698" spans="1:8" x14ac:dyDescent="0.2">
      <c r="A698" s="6"/>
      <c r="B698" s="7"/>
      <c r="C698" s="20"/>
      <c r="D698" s="20"/>
      <c r="E698" s="7"/>
      <c r="F698" s="9" t="b">
        <f t="shared" si="22"/>
        <v>0</v>
      </c>
      <c r="G698" s="10" t="b">
        <f t="shared" si="23"/>
        <v>0</v>
      </c>
      <c r="H698" s="10"/>
    </row>
    <row r="699" spans="1:8" x14ac:dyDescent="0.2">
      <c r="A699" s="6"/>
      <c r="B699" s="7"/>
      <c r="C699" s="20"/>
      <c r="D699" s="20"/>
      <c r="E699" s="7"/>
      <c r="F699" s="9" t="b">
        <f t="shared" si="22"/>
        <v>0</v>
      </c>
      <c r="G699" s="10" t="b">
        <f t="shared" si="23"/>
        <v>0</v>
      </c>
      <c r="H699" s="10"/>
    </row>
    <row r="700" spans="1:8" x14ac:dyDescent="0.2">
      <c r="A700" s="6"/>
      <c r="B700" s="7"/>
      <c r="C700" s="20"/>
      <c r="D700" s="20"/>
      <c r="E700" s="7"/>
      <c r="F700" s="9" t="b">
        <f t="shared" si="22"/>
        <v>0</v>
      </c>
      <c r="G700" s="10" t="b">
        <f t="shared" si="23"/>
        <v>0</v>
      </c>
      <c r="H700" s="10"/>
    </row>
    <row r="701" spans="1:8" x14ac:dyDescent="0.2">
      <c r="A701" s="6"/>
      <c r="B701" s="7"/>
      <c r="C701" s="20"/>
      <c r="D701" s="20"/>
      <c r="E701" s="7"/>
      <c r="F701" s="9" t="b">
        <f t="shared" si="22"/>
        <v>0</v>
      </c>
      <c r="G701" s="10" t="b">
        <f t="shared" si="23"/>
        <v>0</v>
      </c>
      <c r="H701" s="10"/>
    </row>
    <row r="702" spans="1:8" x14ac:dyDescent="0.2">
      <c r="A702" s="6"/>
      <c r="B702" s="7"/>
      <c r="C702" s="20"/>
      <c r="D702" s="20"/>
      <c r="E702" s="7"/>
      <c r="F702" s="9" t="b">
        <f t="shared" si="22"/>
        <v>0</v>
      </c>
      <c r="G702" s="10" t="b">
        <f t="shared" si="23"/>
        <v>0</v>
      </c>
      <c r="H702" s="10"/>
    </row>
    <row r="703" spans="1:8" x14ac:dyDescent="0.2">
      <c r="A703" s="6"/>
      <c r="B703" s="7"/>
      <c r="C703" s="20"/>
      <c r="D703" s="20"/>
      <c r="E703" s="7"/>
      <c r="F703" s="9" t="b">
        <f t="shared" si="22"/>
        <v>0</v>
      </c>
      <c r="G703" s="10" t="b">
        <f t="shared" si="23"/>
        <v>0</v>
      </c>
      <c r="H703" s="10"/>
    </row>
    <row r="704" spans="1:8" x14ac:dyDescent="0.2">
      <c r="A704" s="6"/>
      <c r="B704" s="7"/>
      <c r="C704" s="20"/>
      <c r="D704" s="20"/>
      <c r="E704" s="7"/>
      <c r="F704" s="9" t="b">
        <f t="shared" si="22"/>
        <v>0</v>
      </c>
      <c r="G704" s="10" t="b">
        <f t="shared" si="23"/>
        <v>0</v>
      </c>
      <c r="H704" s="10"/>
    </row>
    <row r="705" spans="1:8" x14ac:dyDescent="0.2">
      <c r="A705" s="6"/>
      <c r="B705" s="7"/>
      <c r="C705" s="20"/>
      <c r="D705" s="20"/>
      <c r="E705" s="7"/>
      <c r="F705" s="9" t="b">
        <f t="shared" si="22"/>
        <v>0</v>
      </c>
      <c r="G705" s="10" t="b">
        <f t="shared" si="23"/>
        <v>0</v>
      </c>
      <c r="H705" s="10"/>
    </row>
    <row r="706" spans="1:8" x14ac:dyDescent="0.2">
      <c r="A706" s="6"/>
      <c r="B706" s="7"/>
      <c r="C706" s="20"/>
      <c r="D706" s="20"/>
      <c r="E706" s="7"/>
      <c r="F706" s="9" t="b">
        <f t="shared" si="22"/>
        <v>0</v>
      </c>
      <c r="G706" s="10" t="b">
        <f t="shared" si="23"/>
        <v>0</v>
      </c>
      <c r="H706" s="10"/>
    </row>
    <row r="707" spans="1:8" x14ac:dyDescent="0.2">
      <c r="A707" s="6"/>
      <c r="B707" s="7"/>
      <c r="C707" s="20"/>
      <c r="D707" s="20"/>
      <c r="E707" s="7"/>
      <c r="F707" s="9" t="b">
        <f t="shared" si="22"/>
        <v>0</v>
      </c>
      <c r="G707" s="10" t="b">
        <f t="shared" si="23"/>
        <v>0</v>
      </c>
      <c r="H707" s="10"/>
    </row>
    <row r="708" spans="1:8" x14ac:dyDescent="0.2">
      <c r="A708" s="6"/>
      <c r="B708" s="7"/>
      <c r="C708" s="20"/>
      <c r="D708" s="20"/>
      <c r="E708" s="7"/>
      <c r="F708" s="9" t="b">
        <f t="shared" ref="F708:F771" si="24">IF(B708="TOUT VENANT","Véolia Nice Tri - Parc d'activité logistique",IF(B708="DECHETS VERTS","Orédui Carros Compostage - ZI de la Grave",IF(B708="GRAVATS PROPRES","La Gaude K3 Sita Sud - 5211 Rte de St Jeannet",IF(B708="GRAVATS SALES","Véolia Nice Tri - 20 Ch du Saquier",IF(B708="BOIS","SEAS La Glacière - 1019 Rte de la Grasse",IF(B708="METAUX","Carros",IF(B708="NEON","Sofovar - 126 Av Louis Lépine - 83600 Fréjus",IF(B708="PEINTURES","Orédui - ZI Bois de Grasse - 06310 Grasse",IF(B708="FROIDS","SEAS - 1079 Rte de Grasse - 06270 Villeneuve Loubet",IF(B708="HORS FROIDS","SEAS - 1079 Rte de Grasse - 06270 Villeneuve Loubet",IF(B708="PAM","SEAS - 1079 Rte de Grasse - 06270 Villeneuve Loubet",IF(B708="ECRANS","SEAS - 1079 Rte de Grasse - 06270 Villeneuve Loubet",IF(B708="HUILES DE VIDANGE","SERAHU - 68 Ch de la Campanette - 06800 Cagnes sur Mer")))))))))))))</f>
        <v>0</v>
      </c>
      <c r="G708" s="10" t="b">
        <f t="shared" ref="G708:G771" si="25">IF(OR(B708="TOUT VENANT",B708="DECHETS VERTS",B708="GRAVATS SALES",B708="GRAVATS PROPRES",B708="BOIS"),"SUEZ",IF(OR(B708="FROIDS",B708="HORS FROIDS",B708="PAM",B708="ECRANS"),"SEAS",IF(OR(B708="METAUX"),"DERICHEBOURG",IF(OR(B708="NEON"),"SOFOVAR",IF(OR(B708="PEINTURES"),"OREDUI",IF(OR(B708="HUILES DE VIDANGE"),"SERAHU"))))))</f>
        <v>0</v>
      </c>
      <c r="H708" s="10"/>
    </row>
    <row r="709" spans="1:8" x14ac:dyDescent="0.2">
      <c r="A709" s="6"/>
      <c r="B709" s="7"/>
      <c r="C709" s="20"/>
      <c r="D709" s="20"/>
      <c r="E709" s="7"/>
      <c r="F709" s="9" t="b">
        <f t="shared" si="24"/>
        <v>0</v>
      </c>
      <c r="G709" s="10" t="b">
        <f t="shared" si="25"/>
        <v>0</v>
      </c>
      <c r="H709" s="10"/>
    </row>
    <row r="710" spans="1:8" x14ac:dyDescent="0.2">
      <c r="A710" s="6"/>
      <c r="B710" s="7"/>
      <c r="C710" s="20"/>
      <c r="D710" s="20"/>
      <c r="E710" s="7"/>
      <c r="F710" s="9" t="b">
        <f t="shared" si="24"/>
        <v>0</v>
      </c>
      <c r="G710" s="10" t="b">
        <f t="shared" si="25"/>
        <v>0</v>
      </c>
      <c r="H710" s="10"/>
    </row>
    <row r="711" spans="1:8" x14ac:dyDescent="0.2">
      <c r="A711" s="6"/>
      <c r="B711" s="7"/>
      <c r="C711" s="20"/>
      <c r="D711" s="20"/>
      <c r="E711" s="7"/>
      <c r="F711" s="9" t="b">
        <f t="shared" si="24"/>
        <v>0</v>
      </c>
      <c r="G711" s="10" t="b">
        <f t="shared" si="25"/>
        <v>0</v>
      </c>
      <c r="H711" s="10"/>
    </row>
    <row r="712" spans="1:8" x14ac:dyDescent="0.2">
      <c r="A712" s="6"/>
      <c r="B712" s="7"/>
      <c r="C712" s="20"/>
      <c r="D712" s="20"/>
      <c r="E712" s="7"/>
      <c r="F712" s="9" t="b">
        <f t="shared" si="24"/>
        <v>0</v>
      </c>
      <c r="G712" s="10" t="b">
        <f t="shared" si="25"/>
        <v>0</v>
      </c>
      <c r="H712" s="10"/>
    </row>
    <row r="713" spans="1:8" x14ac:dyDescent="0.2">
      <c r="A713" s="6"/>
      <c r="B713" s="7"/>
      <c r="C713" s="20"/>
      <c r="D713" s="20"/>
      <c r="E713" s="7"/>
      <c r="F713" s="9" t="b">
        <f t="shared" si="24"/>
        <v>0</v>
      </c>
      <c r="G713" s="10" t="b">
        <f t="shared" si="25"/>
        <v>0</v>
      </c>
      <c r="H713" s="10"/>
    </row>
    <row r="714" spans="1:8" x14ac:dyDescent="0.2">
      <c r="A714" s="6"/>
      <c r="B714" s="7"/>
      <c r="C714" s="20"/>
      <c r="D714" s="20"/>
      <c r="E714" s="7"/>
      <c r="F714" s="9" t="b">
        <f t="shared" si="24"/>
        <v>0</v>
      </c>
      <c r="G714" s="10" t="b">
        <f t="shared" si="25"/>
        <v>0</v>
      </c>
      <c r="H714" s="10"/>
    </row>
    <row r="715" spans="1:8" x14ac:dyDescent="0.2">
      <c r="A715" s="6"/>
      <c r="B715" s="7"/>
      <c r="C715" s="20"/>
      <c r="D715" s="20"/>
      <c r="E715" s="7"/>
      <c r="F715" s="9" t="b">
        <f t="shared" si="24"/>
        <v>0</v>
      </c>
      <c r="G715" s="10" t="b">
        <f t="shared" si="25"/>
        <v>0</v>
      </c>
      <c r="H715" s="10"/>
    </row>
    <row r="716" spans="1:8" x14ac:dyDescent="0.2">
      <c r="A716" s="6"/>
      <c r="B716" s="7"/>
      <c r="C716" s="20"/>
      <c r="D716" s="20"/>
      <c r="E716" s="7"/>
      <c r="F716" s="9" t="b">
        <f t="shared" si="24"/>
        <v>0</v>
      </c>
      <c r="G716" s="10" t="b">
        <f t="shared" si="25"/>
        <v>0</v>
      </c>
      <c r="H716" s="10"/>
    </row>
    <row r="717" spans="1:8" x14ac:dyDescent="0.2">
      <c r="A717" s="6"/>
      <c r="B717" s="7"/>
      <c r="C717" s="20"/>
      <c r="D717" s="20"/>
      <c r="E717" s="7"/>
      <c r="F717" s="9" t="b">
        <f t="shared" si="24"/>
        <v>0</v>
      </c>
      <c r="G717" s="10" t="b">
        <f t="shared" si="25"/>
        <v>0</v>
      </c>
      <c r="H717" s="10"/>
    </row>
    <row r="718" spans="1:8" x14ac:dyDescent="0.2">
      <c r="A718" s="6"/>
      <c r="B718" s="7"/>
      <c r="C718" s="20"/>
      <c r="D718" s="20"/>
      <c r="E718" s="7"/>
      <c r="F718" s="9" t="b">
        <f t="shared" si="24"/>
        <v>0</v>
      </c>
      <c r="G718" s="10" t="b">
        <f t="shared" si="25"/>
        <v>0</v>
      </c>
      <c r="H718" s="10"/>
    </row>
    <row r="719" spans="1:8" x14ac:dyDescent="0.2">
      <c r="A719" s="6"/>
      <c r="B719" s="7"/>
      <c r="C719" s="20"/>
      <c r="D719" s="20"/>
      <c r="E719" s="7"/>
      <c r="F719" s="9" t="b">
        <f t="shared" si="24"/>
        <v>0</v>
      </c>
      <c r="G719" s="10" t="b">
        <f t="shared" si="25"/>
        <v>0</v>
      </c>
      <c r="H719" s="10"/>
    </row>
    <row r="720" spans="1:8" x14ac:dyDescent="0.2">
      <c r="A720" s="6"/>
      <c r="B720" s="7"/>
      <c r="C720" s="20"/>
      <c r="D720" s="20"/>
      <c r="E720" s="7"/>
      <c r="F720" s="9" t="b">
        <f t="shared" si="24"/>
        <v>0</v>
      </c>
      <c r="G720" s="10" t="b">
        <f t="shared" si="25"/>
        <v>0</v>
      </c>
      <c r="H720" s="10"/>
    </row>
    <row r="721" spans="1:8" x14ac:dyDescent="0.2">
      <c r="A721" s="6"/>
      <c r="B721" s="7"/>
      <c r="C721" s="20"/>
      <c r="D721" s="20"/>
      <c r="E721" s="7"/>
      <c r="F721" s="9" t="b">
        <f t="shared" si="24"/>
        <v>0</v>
      </c>
      <c r="G721" s="10" t="b">
        <f t="shared" si="25"/>
        <v>0</v>
      </c>
      <c r="H721" s="10"/>
    </row>
    <row r="722" spans="1:8" x14ac:dyDescent="0.2">
      <c r="A722" s="6"/>
      <c r="B722" s="7"/>
      <c r="C722" s="20"/>
      <c r="D722" s="20"/>
      <c r="E722" s="7"/>
      <c r="F722" s="9" t="b">
        <f t="shared" si="24"/>
        <v>0</v>
      </c>
      <c r="G722" s="10" t="b">
        <f t="shared" si="25"/>
        <v>0</v>
      </c>
      <c r="H722" s="10"/>
    </row>
    <row r="723" spans="1:8" x14ac:dyDescent="0.2">
      <c r="A723" s="6"/>
      <c r="B723" s="7"/>
      <c r="C723" s="20"/>
      <c r="D723" s="20"/>
      <c r="E723" s="7"/>
      <c r="F723" s="9" t="b">
        <f t="shared" si="24"/>
        <v>0</v>
      </c>
      <c r="G723" s="10" t="b">
        <f t="shared" si="25"/>
        <v>0</v>
      </c>
      <c r="H723" s="10"/>
    </row>
    <row r="724" spans="1:8" x14ac:dyDescent="0.2">
      <c r="A724" s="6"/>
      <c r="B724" s="7"/>
      <c r="C724" s="20"/>
      <c r="D724" s="20"/>
      <c r="E724" s="7"/>
      <c r="F724" s="9" t="b">
        <f t="shared" si="24"/>
        <v>0</v>
      </c>
      <c r="G724" s="10" t="b">
        <f t="shared" si="25"/>
        <v>0</v>
      </c>
      <c r="H724" s="10"/>
    </row>
    <row r="725" spans="1:8" x14ac:dyDescent="0.2">
      <c r="A725" s="6"/>
      <c r="B725" s="7"/>
      <c r="C725" s="20"/>
      <c r="D725" s="20"/>
      <c r="E725" s="7"/>
      <c r="F725" s="9" t="b">
        <f t="shared" si="24"/>
        <v>0</v>
      </c>
      <c r="G725" s="10" t="b">
        <f t="shared" si="25"/>
        <v>0</v>
      </c>
      <c r="H725" s="10"/>
    </row>
    <row r="726" spans="1:8" x14ac:dyDescent="0.2">
      <c r="A726" s="6"/>
      <c r="B726" s="7"/>
      <c r="C726" s="20"/>
      <c r="D726" s="20"/>
      <c r="E726" s="7"/>
      <c r="F726" s="9" t="b">
        <f t="shared" si="24"/>
        <v>0</v>
      </c>
      <c r="G726" s="10" t="b">
        <f t="shared" si="25"/>
        <v>0</v>
      </c>
      <c r="H726" s="10"/>
    </row>
    <row r="727" spans="1:8" x14ac:dyDescent="0.2">
      <c r="A727" s="6"/>
      <c r="B727" s="7"/>
      <c r="C727" s="20"/>
      <c r="D727" s="20"/>
      <c r="E727" s="7"/>
      <c r="F727" s="9" t="b">
        <f t="shared" si="24"/>
        <v>0</v>
      </c>
      <c r="G727" s="10" t="b">
        <f t="shared" si="25"/>
        <v>0</v>
      </c>
      <c r="H727" s="10"/>
    </row>
    <row r="728" spans="1:8" x14ac:dyDescent="0.2">
      <c r="A728" s="6"/>
      <c r="B728" s="7"/>
      <c r="C728" s="20"/>
      <c r="D728" s="20"/>
      <c r="E728" s="7"/>
      <c r="F728" s="9" t="b">
        <f t="shared" si="24"/>
        <v>0</v>
      </c>
      <c r="G728" s="10" t="b">
        <f t="shared" si="25"/>
        <v>0</v>
      </c>
      <c r="H728" s="10"/>
    </row>
    <row r="729" spans="1:8" x14ac:dyDescent="0.2">
      <c r="A729" s="6"/>
      <c r="B729" s="7"/>
      <c r="C729" s="20"/>
      <c r="D729" s="20"/>
      <c r="E729" s="7"/>
      <c r="F729" s="9" t="b">
        <f t="shared" si="24"/>
        <v>0</v>
      </c>
      <c r="G729" s="10" t="b">
        <f t="shared" si="25"/>
        <v>0</v>
      </c>
      <c r="H729" s="10"/>
    </row>
    <row r="730" spans="1:8" x14ac:dyDescent="0.2">
      <c r="A730" s="6"/>
      <c r="B730" s="7"/>
      <c r="C730" s="20"/>
      <c r="D730" s="20"/>
      <c r="E730" s="7"/>
      <c r="F730" s="9" t="b">
        <f t="shared" si="24"/>
        <v>0</v>
      </c>
      <c r="G730" s="10" t="b">
        <f t="shared" si="25"/>
        <v>0</v>
      </c>
      <c r="H730" s="10"/>
    </row>
    <row r="731" spans="1:8" x14ac:dyDescent="0.2">
      <c r="A731" s="6"/>
      <c r="B731" s="7"/>
      <c r="C731" s="20"/>
      <c r="D731" s="20"/>
      <c r="E731" s="7"/>
      <c r="F731" s="9" t="b">
        <f t="shared" si="24"/>
        <v>0</v>
      </c>
      <c r="G731" s="10" t="b">
        <f t="shared" si="25"/>
        <v>0</v>
      </c>
      <c r="H731" s="10"/>
    </row>
    <row r="732" spans="1:8" x14ac:dyDescent="0.2">
      <c r="A732" s="6"/>
      <c r="B732" s="7"/>
      <c r="C732" s="20"/>
      <c r="D732" s="20"/>
      <c r="E732" s="7"/>
      <c r="F732" s="9" t="b">
        <f t="shared" si="24"/>
        <v>0</v>
      </c>
      <c r="G732" s="10" t="b">
        <f t="shared" si="25"/>
        <v>0</v>
      </c>
      <c r="H732" s="10"/>
    </row>
    <row r="733" spans="1:8" x14ac:dyDescent="0.2">
      <c r="A733" s="6"/>
      <c r="B733" s="7"/>
      <c r="C733" s="20"/>
      <c r="D733" s="20"/>
      <c r="E733" s="7"/>
      <c r="F733" s="9" t="b">
        <f t="shared" si="24"/>
        <v>0</v>
      </c>
      <c r="G733" s="10" t="b">
        <f t="shared" si="25"/>
        <v>0</v>
      </c>
      <c r="H733" s="10"/>
    </row>
    <row r="734" spans="1:8" x14ac:dyDescent="0.2">
      <c r="A734" s="6"/>
      <c r="B734" s="7"/>
      <c r="C734" s="20"/>
      <c r="D734" s="20"/>
      <c r="E734" s="7"/>
      <c r="F734" s="9" t="b">
        <f t="shared" si="24"/>
        <v>0</v>
      </c>
      <c r="G734" s="10" t="b">
        <f t="shared" si="25"/>
        <v>0</v>
      </c>
      <c r="H734" s="10"/>
    </row>
    <row r="735" spans="1:8" x14ac:dyDescent="0.2">
      <c r="A735" s="6"/>
      <c r="B735" s="7"/>
      <c r="C735" s="20"/>
      <c r="D735" s="20"/>
      <c r="E735" s="7"/>
      <c r="F735" s="9" t="b">
        <f t="shared" si="24"/>
        <v>0</v>
      </c>
      <c r="G735" s="10" t="b">
        <f t="shared" si="25"/>
        <v>0</v>
      </c>
      <c r="H735" s="10"/>
    </row>
    <row r="736" spans="1:8" x14ac:dyDescent="0.2">
      <c r="A736" s="6"/>
      <c r="B736" s="7"/>
      <c r="C736" s="20"/>
      <c r="D736" s="20"/>
      <c r="E736" s="7"/>
      <c r="F736" s="9" t="b">
        <f t="shared" si="24"/>
        <v>0</v>
      </c>
      <c r="G736" s="10" t="b">
        <f t="shared" si="25"/>
        <v>0</v>
      </c>
      <c r="H736" s="10"/>
    </row>
    <row r="737" spans="1:8" x14ac:dyDescent="0.2">
      <c r="A737" s="6"/>
      <c r="B737" s="7"/>
      <c r="C737" s="20"/>
      <c r="D737" s="20"/>
      <c r="E737" s="7"/>
      <c r="F737" s="9" t="b">
        <f t="shared" si="24"/>
        <v>0</v>
      </c>
      <c r="G737" s="10" t="b">
        <f t="shared" si="25"/>
        <v>0</v>
      </c>
      <c r="H737" s="10"/>
    </row>
    <row r="738" spans="1:8" x14ac:dyDescent="0.2">
      <c r="A738" s="6"/>
      <c r="B738" s="7"/>
      <c r="C738" s="20"/>
      <c r="D738" s="20"/>
      <c r="E738" s="7"/>
      <c r="F738" s="9" t="b">
        <f t="shared" si="24"/>
        <v>0</v>
      </c>
      <c r="G738" s="10" t="b">
        <f t="shared" si="25"/>
        <v>0</v>
      </c>
      <c r="H738" s="10"/>
    </row>
    <row r="739" spans="1:8" x14ac:dyDescent="0.2">
      <c r="A739" s="6"/>
      <c r="B739" s="7"/>
      <c r="C739" s="20"/>
      <c r="D739" s="20"/>
      <c r="E739" s="7"/>
      <c r="F739" s="9" t="b">
        <f t="shared" si="24"/>
        <v>0</v>
      </c>
      <c r="G739" s="10" t="b">
        <f t="shared" si="25"/>
        <v>0</v>
      </c>
      <c r="H739" s="10"/>
    </row>
    <row r="740" spans="1:8" x14ac:dyDescent="0.2">
      <c r="A740" s="6"/>
      <c r="B740" s="7"/>
      <c r="C740" s="20"/>
      <c r="D740" s="20"/>
      <c r="E740" s="7"/>
      <c r="F740" s="9" t="b">
        <f t="shared" si="24"/>
        <v>0</v>
      </c>
      <c r="G740" s="10" t="b">
        <f t="shared" si="25"/>
        <v>0</v>
      </c>
      <c r="H740" s="10"/>
    </row>
    <row r="741" spans="1:8" x14ac:dyDescent="0.2">
      <c r="A741" s="6"/>
      <c r="B741" s="7"/>
      <c r="C741" s="20"/>
      <c r="D741" s="20"/>
      <c r="E741" s="7"/>
      <c r="F741" s="9" t="b">
        <f t="shared" si="24"/>
        <v>0</v>
      </c>
      <c r="G741" s="10" t="b">
        <f t="shared" si="25"/>
        <v>0</v>
      </c>
      <c r="H741" s="10"/>
    </row>
    <row r="742" spans="1:8" x14ac:dyDescent="0.2">
      <c r="A742" s="6"/>
      <c r="B742" s="7"/>
      <c r="C742" s="20"/>
      <c r="D742" s="20"/>
      <c r="E742" s="7"/>
      <c r="F742" s="9" t="b">
        <f t="shared" si="24"/>
        <v>0</v>
      </c>
      <c r="G742" s="10" t="b">
        <f t="shared" si="25"/>
        <v>0</v>
      </c>
      <c r="H742" s="10"/>
    </row>
    <row r="743" spans="1:8" x14ac:dyDescent="0.2">
      <c r="A743" s="6"/>
      <c r="B743" s="7"/>
      <c r="C743" s="20"/>
      <c r="D743" s="20"/>
      <c r="E743" s="7"/>
      <c r="F743" s="9" t="b">
        <f t="shared" si="24"/>
        <v>0</v>
      </c>
      <c r="G743" s="10" t="b">
        <f t="shared" si="25"/>
        <v>0</v>
      </c>
      <c r="H743" s="10"/>
    </row>
    <row r="744" spans="1:8" x14ac:dyDescent="0.2">
      <c r="A744" s="6"/>
      <c r="B744" s="7"/>
      <c r="C744" s="20"/>
      <c r="D744" s="20"/>
      <c r="E744" s="7"/>
      <c r="F744" s="9" t="b">
        <f t="shared" si="24"/>
        <v>0</v>
      </c>
      <c r="G744" s="10" t="b">
        <f t="shared" si="25"/>
        <v>0</v>
      </c>
      <c r="H744" s="10"/>
    </row>
    <row r="745" spans="1:8" x14ac:dyDescent="0.2">
      <c r="A745" s="6"/>
      <c r="B745" s="7"/>
      <c r="C745" s="20"/>
      <c r="D745" s="20"/>
      <c r="E745" s="7"/>
      <c r="F745" s="9" t="b">
        <f t="shared" si="24"/>
        <v>0</v>
      </c>
      <c r="G745" s="10" t="b">
        <f t="shared" si="25"/>
        <v>0</v>
      </c>
      <c r="H745" s="10"/>
    </row>
    <row r="746" spans="1:8" x14ac:dyDescent="0.2">
      <c r="A746" s="6"/>
      <c r="B746" s="7"/>
      <c r="C746" s="20"/>
      <c r="D746" s="20"/>
      <c r="E746" s="7"/>
      <c r="F746" s="9" t="b">
        <f t="shared" si="24"/>
        <v>0</v>
      </c>
      <c r="G746" s="10" t="b">
        <f t="shared" si="25"/>
        <v>0</v>
      </c>
      <c r="H746" s="10"/>
    </row>
    <row r="747" spans="1:8" x14ac:dyDescent="0.2">
      <c r="A747" s="6"/>
      <c r="B747" s="7"/>
      <c r="C747" s="20"/>
      <c r="D747" s="20"/>
      <c r="E747" s="7"/>
      <c r="F747" s="9" t="b">
        <f t="shared" si="24"/>
        <v>0</v>
      </c>
      <c r="G747" s="10" t="b">
        <f t="shared" si="25"/>
        <v>0</v>
      </c>
      <c r="H747" s="10"/>
    </row>
    <row r="748" spans="1:8" x14ac:dyDescent="0.2">
      <c r="A748" s="6"/>
      <c r="B748" s="7"/>
      <c r="C748" s="20"/>
      <c r="D748" s="20"/>
      <c r="E748" s="7"/>
      <c r="F748" s="9" t="b">
        <f t="shared" si="24"/>
        <v>0</v>
      </c>
      <c r="G748" s="10" t="b">
        <f t="shared" si="25"/>
        <v>0</v>
      </c>
      <c r="H748" s="10"/>
    </row>
    <row r="749" spans="1:8" x14ac:dyDescent="0.2">
      <c r="A749" s="6"/>
      <c r="B749" s="7"/>
      <c r="C749" s="20"/>
      <c r="D749" s="20"/>
      <c r="E749" s="7"/>
      <c r="F749" s="9" t="b">
        <f t="shared" si="24"/>
        <v>0</v>
      </c>
      <c r="G749" s="10" t="b">
        <f t="shared" si="25"/>
        <v>0</v>
      </c>
      <c r="H749" s="10"/>
    </row>
    <row r="750" spans="1:8" x14ac:dyDescent="0.2">
      <c r="A750" s="6"/>
      <c r="B750" s="7"/>
      <c r="C750" s="20"/>
      <c r="D750" s="20"/>
      <c r="E750" s="7"/>
      <c r="F750" s="9" t="b">
        <f t="shared" si="24"/>
        <v>0</v>
      </c>
      <c r="G750" s="10" t="b">
        <f t="shared" si="25"/>
        <v>0</v>
      </c>
      <c r="H750" s="10"/>
    </row>
    <row r="751" spans="1:8" x14ac:dyDescent="0.2">
      <c r="A751" s="6"/>
      <c r="B751" s="7"/>
      <c r="C751" s="20"/>
      <c r="D751" s="20"/>
      <c r="E751" s="7"/>
      <c r="F751" s="9" t="b">
        <f t="shared" si="24"/>
        <v>0</v>
      </c>
      <c r="G751" s="10" t="b">
        <f t="shared" si="25"/>
        <v>0</v>
      </c>
      <c r="H751" s="10"/>
    </row>
    <row r="752" spans="1:8" x14ac:dyDescent="0.2">
      <c r="A752" s="6"/>
      <c r="B752" s="7"/>
      <c r="C752" s="20"/>
      <c r="D752" s="20"/>
      <c r="E752" s="7"/>
      <c r="F752" s="9" t="b">
        <f t="shared" si="24"/>
        <v>0</v>
      </c>
      <c r="G752" s="10" t="b">
        <f t="shared" si="25"/>
        <v>0</v>
      </c>
      <c r="H752" s="10"/>
    </row>
    <row r="753" spans="1:8" x14ac:dyDescent="0.2">
      <c r="A753" s="6"/>
      <c r="B753" s="7"/>
      <c r="C753" s="20"/>
      <c r="D753" s="20"/>
      <c r="E753" s="7"/>
      <c r="F753" s="9" t="b">
        <f t="shared" si="24"/>
        <v>0</v>
      </c>
      <c r="G753" s="10" t="b">
        <f t="shared" si="25"/>
        <v>0</v>
      </c>
      <c r="H753" s="10"/>
    </row>
    <row r="754" spans="1:8" x14ac:dyDescent="0.2">
      <c r="A754" s="6"/>
      <c r="B754" s="7"/>
      <c r="C754" s="20"/>
      <c r="D754" s="20"/>
      <c r="E754" s="7"/>
      <c r="F754" s="9" t="b">
        <f t="shared" si="24"/>
        <v>0</v>
      </c>
      <c r="G754" s="10" t="b">
        <f t="shared" si="25"/>
        <v>0</v>
      </c>
      <c r="H754" s="10"/>
    </row>
    <row r="755" spans="1:8" x14ac:dyDescent="0.2">
      <c r="A755" s="6"/>
      <c r="B755" s="7"/>
      <c r="C755" s="20"/>
      <c r="D755" s="20"/>
      <c r="E755" s="7"/>
      <c r="F755" s="9" t="b">
        <f t="shared" si="24"/>
        <v>0</v>
      </c>
      <c r="G755" s="10" t="b">
        <f t="shared" si="25"/>
        <v>0</v>
      </c>
      <c r="H755" s="10"/>
    </row>
    <row r="756" spans="1:8" x14ac:dyDescent="0.2">
      <c r="A756" s="6"/>
      <c r="B756" s="7"/>
      <c r="C756" s="20"/>
      <c r="D756" s="20"/>
      <c r="E756" s="7"/>
      <c r="F756" s="9" t="b">
        <f t="shared" si="24"/>
        <v>0</v>
      </c>
      <c r="G756" s="10" t="b">
        <f t="shared" si="25"/>
        <v>0</v>
      </c>
      <c r="H756" s="10"/>
    </row>
    <row r="757" spans="1:8" x14ac:dyDescent="0.2">
      <c r="A757" s="6"/>
      <c r="B757" s="7"/>
      <c r="C757" s="20"/>
      <c r="D757" s="20"/>
      <c r="E757" s="7"/>
      <c r="F757" s="9" t="b">
        <f t="shared" si="24"/>
        <v>0</v>
      </c>
      <c r="G757" s="10" t="b">
        <f t="shared" si="25"/>
        <v>0</v>
      </c>
      <c r="H757" s="10"/>
    </row>
    <row r="758" spans="1:8" x14ac:dyDescent="0.2">
      <c r="A758" s="6"/>
      <c r="B758" s="7"/>
      <c r="C758" s="20"/>
      <c r="D758" s="20"/>
      <c r="E758" s="7"/>
      <c r="F758" s="9" t="b">
        <f t="shared" si="24"/>
        <v>0</v>
      </c>
      <c r="G758" s="10" t="b">
        <f t="shared" si="25"/>
        <v>0</v>
      </c>
      <c r="H758" s="10"/>
    </row>
    <row r="759" spans="1:8" x14ac:dyDescent="0.2">
      <c r="A759" s="6"/>
      <c r="B759" s="7"/>
      <c r="C759" s="20"/>
      <c r="D759" s="20"/>
      <c r="E759" s="7"/>
      <c r="F759" s="9" t="b">
        <f t="shared" si="24"/>
        <v>0</v>
      </c>
      <c r="G759" s="10" t="b">
        <f t="shared" si="25"/>
        <v>0</v>
      </c>
      <c r="H759" s="10"/>
    </row>
    <row r="760" spans="1:8" x14ac:dyDescent="0.2">
      <c r="A760" s="6"/>
      <c r="B760" s="7"/>
      <c r="C760" s="20"/>
      <c r="D760" s="20"/>
      <c r="E760" s="7"/>
      <c r="F760" s="9" t="b">
        <f t="shared" si="24"/>
        <v>0</v>
      </c>
      <c r="G760" s="10" t="b">
        <f t="shared" si="25"/>
        <v>0</v>
      </c>
      <c r="H760" s="10"/>
    </row>
    <row r="761" spans="1:8" x14ac:dyDescent="0.2">
      <c r="A761" s="6"/>
      <c r="B761" s="7"/>
      <c r="C761" s="20"/>
      <c r="D761" s="20"/>
      <c r="E761" s="7"/>
      <c r="F761" s="9" t="b">
        <f t="shared" si="24"/>
        <v>0</v>
      </c>
      <c r="G761" s="10" t="b">
        <f t="shared" si="25"/>
        <v>0</v>
      </c>
      <c r="H761" s="10"/>
    </row>
    <row r="762" spans="1:8" x14ac:dyDescent="0.2">
      <c r="A762" s="6"/>
      <c r="B762" s="7"/>
      <c r="C762" s="20"/>
      <c r="D762" s="20"/>
      <c r="E762" s="7"/>
      <c r="F762" s="9" t="b">
        <f t="shared" si="24"/>
        <v>0</v>
      </c>
      <c r="G762" s="10" t="b">
        <f t="shared" si="25"/>
        <v>0</v>
      </c>
      <c r="H762" s="10"/>
    </row>
    <row r="763" spans="1:8" x14ac:dyDescent="0.2">
      <c r="A763" s="6"/>
      <c r="B763" s="7"/>
      <c r="C763" s="20"/>
      <c r="D763" s="20"/>
      <c r="E763" s="7"/>
      <c r="F763" s="9" t="b">
        <f t="shared" si="24"/>
        <v>0</v>
      </c>
      <c r="G763" s="10" t="b">
        <f t="shared" si="25"/>
        <v>0</v>
      </c>
      <c r="H763" s="10"/>
    </row>
    <row r="764" spans="1:8" x14ac:dyDescent="0.2">
      <c r="A764" s="6"/>
      <c r="B764" s="7"/>
      <c r="C764" s="20"/>
      <c r="D764" s="20"/>
      <c r="E764" s="7"/>
      <c r="F764" s="9" t="b">
        <f t="shared" si="24"/>
        <v>0</v>
      </c>
      <c r="G764" s="10" t="b">
        <f t="shared" si="25"/>
        <v>0</v>
      </c>
      <c r="H764" s="10"/>
    </row>
    <row r="765" spans="1:8" x14ac:dyDescent="0.2">
      <c r="A765" s="6"/>
      <c r="B765" s="7"/>
      <c r="C765" s="20"/>
      <c r="D765" s="20"/>
      <c r="E765" s="7"/>
      <c r="F765" s="9" t="b">
        <f t="shared" si="24"/>
        <v>0</v>
      </c>
      <c r="G765" s="10" t="b">
        <f t="shared" si="25"/>
        <v>0</v>
      </c>
      <c r="H765" s="10"/>
    </row>
    <row r="766" spans="1:8" x14ac:dyDescent="0.2">
      <c r="A766" s="6"/>
      <c r="B766" s="7"/>
      <c r="C766" s="20"/>
      <c r="D766" s="20"/>
      <c r="E766" s="7"/>
      <c r="F766" s="9" t="b">
        <f t="shared" si="24"/>
        <v>0</v>
      </c>
      <c r="G766" s="10" t="b">
        <f t="shared" si="25"/>
        <v>0</v>
      </c>
      <c r="H766" s="10"/>
    </row>
    <row r="767" spans="1:8" x14ac:dyDescent="0.2">
      <c r="A767" s="6"/>
      <c r="B767" s="7"/>
      <c r="C767" s="20"/>
      <c r="D767" s="20"/>
      <c r="E767" s="7"/>
      <c r="F767" s="9" t="b">
        <f t="shared" si="24"/>
        <v>0</v>
      </c>
      <c r="G767" s="10" t="b">
        <f t="shared" si="25"/>
        <v>0</v>
      </c>
      <c r="H767" s="10"/>
    </row>
    <row r="768" spans="1:8" x14ac:dyDescent="0.2">
      <c r="A768" s="6"/>
      <c r="B768" s="7"/>
      <c r="C768" s="20"/>
      <c r="D768" s="20"/>
      <c r="E768" s="7"/>
      <c r="F768" s="9" t="b">
        <f t="shared" si="24"/>
        <v>0</v>
      </c>
      <c r="G768" s="10" t="b">
        <f t="shared" si="25"/>
        <v>0</v>
      </c>
      <c r="H768" s="10"/>
    </row>
    <row r="769" spans="1:8" x14ac:dyDescent="0.2">
      <c r="A769" s="6"/>
      <c r="B769" s="7"/>
      <c r="C769" s="20"/>
      <c r="D769" s="20"/>
      <c r="E769" s="7"/>
      <c r="F769" s="9" t="b">
        <f t="shared" si="24"/>
        <v>0</v>
      </c>
      <c r="G769" s="10" t="b">
        <f t="shared" si="25"/>
        <v>0</v>
      </c>
      <c r="H769" s="10"/>
    </row>
    <row r="770" spans="1:8" x14ac:dyDescent="0.2">
      <c r="A770" s="6"/>
      <c r="B770" s="7"/>
      <c r="C770" s="20"/>
      <c r="D770" s="20"/>
      <c r="E770" s="7"/>
      <c r="F770" s="9" t="b">
        <f t="shared" si="24"/>
        <v>0</v>
      </c>
      <c r="G770" s="10" t="b">
        <f t="shared" si="25"/>
        <v>0</v>
      </c>
      <c r="H770" s="10"/>
    </row>
    <row r="771" spans="1:8" x14ac:dyDescent="0.2">
      <c r="A771" s="6"/>
      <c r="B771" s="7"/>
      <c r="C771" s="20"/>
      <c r="D771" s="20"/>
      <c r="E771" s="7"/>
      <c r="F771" s="9" t="b">
        <f t="shared" si="24"/>
        <v>0</v>
      </c>
      <c r="G771" s="10" t="b">
        <f t="shared" si="25"/>
        <v>0</v>
      </c>
      <c r="H771" s="10"/>
    </row>
    <row r="772" spans="1:8" x14ac:dyDescent="0.2">
      <c r="A772" s="6"/>
      <c r="B772" s="7"/>
      <c r="C772" s="20"/>
      <c r="D772" s="20"/>
      <c r="E772" s="7"/>
      <c r="F772" s="9" t="b">
        <f t="shared" ref="F772:F776" si="26">IF(B772="TOUT VENANT","Véolia Nice Tri - Parc d'activité logistique",IF(B772="DECHETS VERTS","Orédui Carros Compostage - ZI de la Grave",IF(B772="GRAVATS PROPRES","La Gaude K3 Sita Sud - 5211 Rte de St Jeannet",IF(B772="GRAVATS SALES","Véolia Nice Tri - 20 Ch du Saquier",IF(B772="BOIS","SEAS La Glacière - 1019 Rte de la Grasse",IF(B772="METAUX","Carros",IF(B772="NEON","Sofovar - 126 Av Louis Lépine - 83600 Fréjus",IF(B772="PEINTURES","Orédui - ZI Bois de Grasse - 06310 Grasse",IF(B772="FROIDS","SEAS - 1079 Rte de Grasse - 06270 Villeneuve Loubet",IF(B772="HORS FROIDS","SEAS - 1079 Rte de Grasse - 06270 Villeneuve Loubet",IF(B772="PAM","SEAS - 1079 Rte de Grasse - 06270 Villeneuve Loubet",IF(B772="ECRANS","SEAS - 1079 Rte de Grasse - 06270 Villeneuve Loubet",IF(B772="HUILES DE VIDANGE","SERAHU - 68 Ch de la Campanette - 06800 Cagnes sur Mer")))))))))))))</f>
        <v>0</v>
      </c>
      <c r="G772" s="10" t="b">
        <f t="shared" ref="G772:G776" si="27">IF(OR(B772="TOUT VENANT",B772="DECHETS VERTS",B772="GRAVATS SALES",B772="GRAVATS PROPRES",B772="BOIS"),"SUEZ",IF(OR(B772="FROIDS",B772="HORS FROIDS",B772="PAM",B772="ECRANS"),"SEAS",IF(OR(B772="METAUX"),"DERICHEBOURG",IF(OR(B772="NEON"),"SOFOVAR",IF(OR(B772="PEINTURES"),"OREDUI",IF(OR(B772="HUILES DE VIDANGE"),"SERAHU"))))))</f>
        <v>0</v>
      </c>
      <c r="H772" s="10"/>
    </row>
    <row r="773" spans="1:8" x14ac:dyDescent="0.2">
      <c r="A773" s="6"/>
      <c r="B773" s="7"/>
      <c r="C773" s="20"/>
      <c r="D773" s="20"/>
      <c r="E773" s="7"/>
      <c r="F773" s="9" t="b">
        <f t="shared" si="26"/>
        <v>0</v>
      </c>
      <c r="G773" s="10" t="b">
        <f t="shared" si="27"/>
        <v>0</v>
      </c>
      <c r="H773" s="10"/>
    </row>
    <row r="774" spans="1:8" x14ac:dyDescent="0.2">
      <c r="A774" s="6"/>
      <c r="B774" s="7"/>
      <c r="C774" s="20"/>
      <c r="D774" s="20"/>
      <c r="E774" s="7"/>
      <c r="F774" s="9" t="b">
        <f t="shared" si="26"/>
        <v>0</v>
      </c>
      <c r="G774" s="10" t="b">
        <f t="shared" si="27"/>
        <v>0</v>
      </c>
      <c r="H774" s="10"/>
    </row>
    <row r="775" spans="1:8" x14ac:dyDescent="0.2">
      <c r="A775" s="6"/>
      <c r="B775" s="7"/>
      <c r="C775" s="20"/>
      <c r="D775" s="20"/>
      <c r="E775" s="7"/>
      <c r="F775" s="9" t="b">
        <f t="shared" si="26"/>
        <v>0</v>
      </c>
      <c r="G775" s="10" t="b">
        <f t="shared" si="27"/>
        <v>0</v>
      </c>
      <c r="H775" s="10"/>
    </row>
    <row r="776" spans="1:8" x14ac:dyDescent="0.2">
      <c r="A776" s="6"/>
      <c r="B776" s="7"/>
      <c r="C776" s="20"/>
      <c r="D776" s="20"/>
      <c r="E776" s="7"/>
      <c r="F776" s="9" t="b">
        <f t="shared" si="26"/>
        <v>0</v>
      </c>
      <c r="G776" s="10" t="b">
        <f t="shared" si="27"/>
        <v>0</v>
      </c>
      <c r="H776" s="10"/>
    </row>
  </sheetData>
  <mergeCells count="777">
    <mergeCell ref="C6:D6"/>
    <mergeCell ref="C7:D7"/>
    <mergeCell ref="C8:D8"/>
    <mergeCell ref="C9:D9"/>
    <mergeCell ref="C10:D10"/>
    <mergeCell ref="C11:D11"/>
    <mergeCell ref="A1:B1"/>
    <mergeCell ref="C1:H1"/>
    <mergeCell ref="C2:D2"/>
    <mergeCell ref="C3:D3"/>
    <mergeCell ref="C4:D4"/>
    <mergeCell ref="C5:D5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66:D66"/>
    <mergeCell ref="C67:D67"/>
    <mergeCell ref="C68:D68"/>
    <mergeCell ref="C69:D69"/>
    <mergeCell ref="C70:D70"/>
    <mergeCell ref="C71:D71"/>
    <mergeCell ref="C60:D60"/>
    <mergeCell ref="C61:D61"/>
    <mergeCell ref="C62:D62"/>
    <mergeCell ref="C63:D63"/>
    <mergeCell ref="C64:D64"/>
    <mergeCell ref="C65:D65"/>
    <mergeCell ref="C78:D78"/>
    <mergeCell ref="C79:D79"/>
    <mergeCell ref="C80:D80"/>
    <mergeCell ref="C81:D81"/>
    <mergeCell ref="C82:D82"/>
    <mergeCell ref="C83:D83"/>
    <mergeCell ref="C72:D72"/>
    <mergeCell ref="C73:D73"/>
    <mergeCell ref="C74:D74"/>
    <mergeCell ref="C75:D75"/>
    <mergeCell ref="C76:D76"/>
    <mergeCell ref="C77:D77"/>
    <mergeCell ref="C90:D90"/>
    <mergeCell ref="C91:D91"/>
    <mergeCell ref="C92:D92"/>
    <mergeCell ref="C93:D93"/>
    <mergeCell ref="C94:D94"/>
    <mergeCell ref="C95:D95"/>
    <mergeCell ref="C84:D84"/>
    <mergeCell ref="C85:D85"/>
    <mergeCell ref="C86:D86"/>
    <mergeCell ref="C87:D87"/>
    <mergeCell ref="C88:D88"/>
    <mergeCell ref="C89:D89"/>
    <mergeCell ref="C102:D102"/>
    <mergeCell ref="C103:D103"/>
    <mergeCell ref="C104:D104"/>
    <mergeCell ref="C105:D105"/>
    <mergeCell ref="C106:D106"/>
    <mergeCell ref="C107:D107"/>
    <mergeCell ref="C96:D96"/>
    <mergeCell ref="C97:D97"/>
    <mergeCell ref="C98:D98"/>
    <mergeCell ref="C99:D99"/>
    <mergeCell ref="C100:D100"/>
    <mergeCell ref="C101:D101"/>
    <mergeCell ref="C114:D114"/>
    <mergeCell ref="C115:D115"/>
    <mergeCell ref="C116:D116"/>
    <mergeCell ref="C117:D117"/>
    <mergeCell ref="C118:D118"/>
    <mergeCell ref="C119:D119"/>
    <mergeCell ref="C108:D108"/>
    <mergeCell ref="C109:D109"/>
    <mergeCell ref="C110:D110"/>
    <mergeCell ref="C111:D111"/>
    <mergeCell ref="C112:D112"/>
    <mergeCell ref="C113:D113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C123:D123"/>
    <mergeCell ref="C124:D124"/>
    <mergeCell ref="C125:D125"/>
    <mergeCell ref="C138:D138"/>
    <mergeCell ref="C139:D139"/>
    <mergeCell ref="C140:D140"/>
    <mergeCell ref="C141:D141"/>
    <mergeCell ref="C142:D142"/>
    <mergeCell ref="C143:D143"/>
    <mergeCell ref="C132:D132"/>
    <mergeCell ref="C133:D133"/>
    <mergeCell ref="C134:D134"/>
    <mergeCell ref="C135:D135"/>
    <mergeCell ref="C136:D136"/>
    <mergeCell ref="C137:D137"/>
    <mergeCell ref="C150:D150"/>
    <mergeCell ref="C151:D151"/>
    <mergeCell ref="C152:D152"/>
    <mergeCell ref="C153:D153"/>
    <mergeCell ref="C154:D154"/>
    <mergeCell ref="C155:D155"/>
    <mergeCell ref="C144:D144"/>
    <mergeCell ref="C145:D145"/>
    <mergeCell ref="C146:D146"/>
    <mergeCell ref="C147:D147"/>
    <mergeCell ref="C148:D148"/>
    <mergeCell ref="C149:D149"/>
    <mergeCell ref="C162:D162"/>
    <mergeCell ref="C163:D163"/>
    <mergeCell ref="C164:D164"/>
    <mergeCell ref="C165:D165"/>
    <mergeCell ref="C166:D166"/>
    <mergeCell ref="C167:D167"/>
    <mergeCell ref="C156:D156"/>
    <mergeCell ref="C157:D157"/>
    <mergeCell ref="C158:D158"/>
    <mergeCell ref="C159:D159"/>
    <mergeCell ref="C160:D160"/>
    <mergeCell ref="C161:D161"/>
    <mergeCell ref="C174:D174"/>
    <mergeCell ref="C175:D175"/>
    <mergeCell ref="C176:D176"/>
    <mergeCell ref="C177:D177"/>
    <mergeCell ref="C178:D178"/>
    <mergeCell ref="C179:D179"/>
    <mergeCell ref="C168:D168"/>
    <mergeCell ref="C169:D169"/>
    <mergeCell ref="C170:D170"/>
    <mergeCell ref="C171:D171"/>
    <mergeCell ref="C172:D172"/>
    <mergeCell ref="C173:D173"/>
    <mergeCell ref="C186:D186"/>
    <mergeCell ref="C187:D187"/>
    <mergeCell ref="C188:D188"/>
    <mergeCell ref="C189:D189"/>
    <mergeCell ref="C190:D190"/>
    <mergeCell ref="C191:D191"/>
    <mergeCell ref="C180:D180"/>
    <mergeCell ref="C181:D181"/>
    <mergeCell ref="C182:D182"/>
    <mergeCell ref="C183:D183"/>
    <mergeCell ref="C184:D184"/>
    <mergeCell ref="C185:D185"/>
    <mergeCell ref="C198:D198"/>
    <mergeCell ref="C199:D199"/>
    <mergeCell ref="C200:D200"/>
    <mergeCell ref="C201:D201"/>
    <mergeCell ref="C202:D202"/>
    <mergeCell ref="C203:D203"/>
    <mergeCell ref="C192:D192"/>
    <mergeCell ref="C193:D193"/>
    <mergeCell ref="C194:D194"/>
    <mergeCell ref="C195:D195"/>
    <mergeCell ref="C196:D196"/>
    <mergeCell ref="C197:D197"/>
    <mergeCell ref="C210:D210"/>
    <mergeCell ref="C211:D211"/>
    <mergeCell ref="C212:D212"/>
    <mergeCell ref="C213:D213"/>
    <mergeCell ref="C214:D214"/>
    <mergeCell ref="C215:D215"/>
    <mergeCell ref="C204:D204"/>
    <mergeCell ref="C205:D205"/>
    <mergeCell ref="C206:D206"/>
    <mergeCell ref="C207:D207"/>
    <mergeCell ref="C208:D208"/>
    <mergeCell ref="C209:D209"/>
    <mergeCell ref="C222:D222"/>
    <mergeCell ref="C223:D223"/>
    <mergeCell ref="C224:D224"/>
    <mergeCell ref="C225:D225"/>
    <mergeCell ref="C226:D226"/>
    <mergeCell ref="C227:D227"/>
    <mergeCell ref="C216:D216"/>
    <mergeCell ref="C217:D217"/>
    <mergeCell ref="C218:D218"/>
    <mergeCell ref="C219:D219"/>
    <mergeCell ref="C220:D220"/>
    <mergeCell ref="C221:D221"/>
    <mergeCell ref="C234:D234"/>
    <mergeCell ref="C235:D235"/>
    <mergeCell ref="C236:D236"/>
    <mergeCell ref="C237:D237"/>
    <mergeCell ref="C238:D238"/>
    <mergeCell ref="C239:D239"/>
    <mergeCell ref="C228:D228"/>
    <mergeCell ref="C229:D229"/>
    <mergeCell ref="C230:D230"/>
    <mergeCell ref="C231:D231"/>
    <mergeCell ref="C232:D232"/>
    <mergeCell ref="C233:D233"/>
    <mergeCell ref="C246:D246"/>
    <mergeCell ref="C247:D247"/>
    <mergeCell ref="C248:D248"/>
    <mergeCell ref="C249:D249"/>
    <mergeCell ref="C250:D250"/>
    <mergeCell ref="C251:D251"/>
    <mergeCell ref="C240:D240"/>
    <mergeCell ref="C241:D241"/>
    <mergeCell ref="C242:D242"/>
    <mergeCell ref="C243:D243"/>
    <mergeCell ref="C244:D244"/>
    <mergeCell ref="C245:D245"/>
    <mergeCell ref="C258:D258"/>
    <mergeCell ref="C259:D259"/>
    <mergeCell ref="C260:D260"/>
    <mergeCell ref="C261:D261"/>
    <mergeCell ref="C262:D262"/>
    <mergeCell ref="C263:D263"/>
    <mergeCell ref="C252:D252"/>
    <mergeCell ref="C253:D253"/>
    <mergeCell ref="C254:D254"/>
    <mergeCell ref="C255:D255"/>
    <mergeCell ref="C256:D256"/>
    <mergeCell ref="C257:D257"/>
    <mergeCell ref="C270:D270"/>
    <mergeCell ref="C271:D271"/>
    <mergeCell ref="C272:D272"/>
    <mergeCell ref="C273:D273"/>
    <mergeCell ref="C274:D274"/>
    <mergeCell ref="C275:D275"/>
    <mergeCell ref="C264:D264"/>
    <mergeCell ref="C265:D265"/>
    <mergeCell ref="C266:D266"/>
    <mergeCell ref="C267:D267"/>
    <mergeCell ref="C268:D268"/>
    <mergeCell ref="C269:D269"/>
    <mergeCell ref="C282:D282"/>
    <mergeCell ref="C283:D283"/>
    <mergeCell ref="C284:D284"/>
    <mergeCell ref="C285:D285"/>
    <mergeCell ref="C286:D286"/>
    <mergeCell ref="C287:D287"/>
    <mergeCell ref="C276:D276"/>
    <mergeCell ref="C277:D277"/>
    <mergeCell ref="C278:D278"/>
    <mergeCell ref="C279:D279"/>
    <mergeCell ref="C280:D280"/>
    <mergeCell ref="C281:D281"/>
    <mergeCell ref="C294:D294"/>
    <mergeCell ref="C295:D295"/>
    <mergeCell ref="C296:D296"/>
    <mergeCell ref="C297:D297"/>
    <mergeCell ref="C298:D298"/>
    <mergeCell ref="C299:D299"/>
    <mergeCell ref="C288:D288"/>
    <mergeCell ref="C289:D289"/>
    <mergeCell ref="C290:D290"/>
    <mergeCell ref="C291:D291"/>
    <mergeCell ref="C292:D292"/>
    <mergeCell ref="C293:D293"/>
    <mergeCell ref="C306:D306"/>
    <mergeCell ref="C307:D307"/>
    <mergeCell ref="C308:D308"/>
    <mergeCell ref="C309:D309"/>
    <mergeCell ref="C310:D310"/>
    <mergeCell ref="C311:D311"/>
    <mergeCell ref="C300:D300"/>
    <mergeCell ref="C301:D301"/>
    <mergeCell ref="C302:D302"/>
    <mergeCell ref="C303:D303"/>
    <mergeCell ref="C304:D304"/>
    <mergeCell ref="C305:D305"/>
    <mergeCell ref="C318:D318"/>
    <mergeCell ref="C319:D319"/>
    <mergeCell ref="C320:D320"/>
    <mergeCell ref="C321:D321"/>
    <mergeCell ref="C322:D322"/>
    <mergeCell ref="C323:D323"/>
    <mergeCell ref="C312:D312"/>
    <mergeCell ref="C313:D313"/>
    <mergeCell ref="C314:D314"/>
    <mergeCell ref="C315:D315"/>
    <mergeCell ref="C316:D316"/>
    <mergeCell ref="C317:D317"/>
    <mergeCell ref="C330:D330"/>
    <mergeCell ref="C331:D331"/>
    <mergeCell ref="C332:D332"/>
    <mergeCell ref="C333:D333"/>
    <mergeCell ref="C334:D334"/>
    <mergeCell ref="C335:D335"/>
    <mergeCell ref="C324:D324"/>
    <mergeCell ref="C325:D325"/>
    <mergeCell ref="C326:D326"/>
    <mergeCell ref="C327:D327"/>
    <mergeCell ref="C328:D328"/>
    <mergeCell ref="C329:D329"/>
    <mergeCell ref="C342:D342"/>
    <mergeCell ref="C343:D343"/>
    <mergeCell ref="C344:D344"/>
    <mergeCell ref="C345:D345"/>
    <mergeCell ref="C346:D346"/>
    <mergeCell ref="C347:D347"/>
    <mergeCell ref="C336:D336"/>
    <mergeCell ref="C337:D337"/>
    <mergeCell ref="C338:D338"/>
    <mergeCell ref="C339:D339"/>
    <mergeCell ref="C340:D340"/>
    <mergeCell ref="C341:D341"/>
    <mergeCell ref="C354:D354"/>
    <mergeCell ref="C355:D355"/>
    <mergeCell ref="C356:D356"/>
    <mergeCell ref="C357:D357"/>
    <mergeCell ref="C358:D358"/>
    <mergeCell ref="C359:D359"/>
    <mergeCell ref="C348:D348"/>
    <mergeCell ref="C349:D349"/>
    <mergeCell ref="C350:D350"/>
    <mergeCell ref="C351:D351"/>
    <mergeCell ref="C352:D352"/>
    <mergeCell ref="C353:D353"/>
    <mergeCell ref="C366:D366"/>
    <mergeCell ref="C367:D367"/>
    <mergeCell ref="C368:D368"/>
    <mergeCell ref="C369:D369"/>
    <mergeCell ref="C370:D370"/>
    <mergeCell ref="C371:D371"/>
    <mergeCell ref="C360:D360"/>
    <mergeCell ref="C361:D361"/>
    <mergeCell ref="C362:D362"/>
    <mergeCell ref="C363:D363"/>
    <mergeCell ref="C364:D364"/>
    <mergeCell ref="C365:D365"/>
    <mergeCell ref="C378:D378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C390:D390"/>
    <mergeCell ref="C391:D391"/>
    <mergeCell ref="C392:D392"/>
    <mergeCell ref="C393:D393"/>
    <mergeCell ref="C394:D394"/>
    <mergeCell ref="C395:D395"/>
    <mergeCell ref="C384:D384"/>
    <mergeCell ref="C385:D385"/>
    <mergeCell ref="C386:D386"/>
    <mergeCell ref="C387:D387"/>
    <mergeCell ref="C388:D388"/>
    <mergeCell ref="C389:D389"/>
    <mergeCell ref="C402:D402"/>
    <mergeCell ref="C403:D403"/>
    <mergeCell ref="C404:D404"/>
    <mergeCell ref="C405:D405"/>
    <mergeCell ref="C406:D406"/>
    <mergeCell ref="C407:D407"/>
    <mergeCell ref="C396:D396"/>
    <mergeCell ref="C397:D397"/>
    <mergeCell ref="C398:D398"/>
    <mergeCell ref="C399:D399"/>
    <mergeCell ref="C400:D400"/>
    <mergeCell ref="C401:D401"/>
    <mergeCell ref="C414:D414"/>
    <mergeCell ref="C415:D415"/>
    <mergeCell ref="C416:D416"/>
    <mergeCell ref="C417:D417"/>
    <mergeCell ref="C418:D418"/>
    <mergeCell ref="C419:D419"/>
    <mergeCell ref="C408:D408"/>
    <mergeCell ref="C409:D409"/>
    <mergeCell ref="C410:D410"/>
    <mergeCell ref="C411:D411"/>
    <mergeCell ref="C412:D412"/>
    <mergeCell ref="C413:D413"/>
    <mergeCell ref="C426:D426"/>
    <mergeCell ref="C427:D427"/>
    <mergeCell ref="C428:D428"/>
    <mergeCell ref="C429:D429"/>
    <mergeCell ref="C430:D430"/>
    <mergeCell ref="C431:D431"/>
    <mergeCell ref="C420:D420"/>
    <mergeCell ref="C421:D421"/>
    <mergeCell ref="C422:D422"/>
    <mergeCell ref="C423:D423"/>
    <mergeCell ref="C424:D424"/>
    <mergeCell ref="C425:D425"/>
    <mergeCell ref="C438:D438"/>
    <mergeCell ref="C439:D439"/>
    <mergeCell ref="C440:D440"/>
    <mergeCell ref="C441:D441"/>
    <mergeCell ref="C442:D442"/>
    <mergeCell ref="C443:D443"/>
    <mergeCell ref="C432:D432"/>
    <mergeCell ref="C433:D433"/>
    <mergeCell ref="C434:D434"/>
    <mergeCell ref="C435:D435"/>
    <mergeCell ref="C436:D436"/>
    <mergeCell ref="C437:D437"/>
    <mergeCell ref="C450:D450"/>
    <mergeCell ref="C451:D451"/>
    <mergeCell ref="C452:D452"/>
    <mergeCell ref="C453:D453"/>
    <mergeCell ref="C454:D454"/>
    <mergeCell ref="C455:D455"/>
    <mergeCell ref="C444:D444"/>
    <mergeCell ref="C445:D445"/>
    <mergeCell ref="C446:D446"/>
    <mergeCell ref="C447:D447"/>
    <mergeCell ref="C448:D448"/>
    <mergeCell ref="C449:D449"/>
    <mergeCell ref="C462:D462"/>
    <mergeCell ref="C463:D463"/>
    <mergeCell ref="C464:D464"/>
    <mergeCell ref="C465:D465"/>
    <mergeCell ref="C466:D466"/>
    <mergeCell ref="C467:D467"/>
    <mergeCell ref="C456:D456"/>
    <mergeCell ref="C457:D457"/>
    <mergeCell ref="C458:D458"/>
    <mergeCell ref="C459:D459"/>
    <mergeCell ref="C460:D460"/>
    <mergeCell ref="C461:D461"/>
    <mergeCell ref="C474:D474"/>
    <mergeCell ref="C475:D475"/>
    <mergeCell ref="C476:D476"/>
    <mergeCell ref="C477:D477"/>
    <mergeCell ref="C478:D478"/>
    <mergeCell ref="C479:D479"/>
    <mergeCell ref="C468:D468"/>
    <mergeCell ref="C469:D469"/>
    <mergeCell ref="C470:D470"/>
    <mergeCell ref="C471:D471"/>
    <mergeCell ref="C472:D472"/>
    <mergeCell ref="C473:D473"/>
    <mergeCell ref="C486:D486"/>
    <mergeCell ref="C487:D487"/>
    <mergeCell ref="C488:D488"/>
    <mergeCell ref="C489:D489"/>
    <mergeCell ref="C490:D490"/>
    <mergeCell ref="C491:D491"/>
    <mergeCell ref="C480:D480"/>
    <mergeCell ref="C481:D481"/>
    <mergeCell ref="C482:D482"/>
    <mergeCell ref="C483:D483"/>
    <mergeCell ref="C484:D484"/>
    <mergeCell ref="C485:D485"/>
    <mergeCell ref="C498:D498"/>
    <mergeCell ref="C499:D499"/>
    <mergeCell ref="C500:D500"/>
    <mergeCell ref="C501:D501"/>
    <mergeCell ref="C502:D502"/>
    <mergeCell ref="C503:D503"/>
    <mergeCell ref="C492:D492"/>
    <mergeCell ref="C493:D493"/>
    <mergeCell ref="C494:D494"/>
    <mergeCell ref="C495:D495"/>
    <mergeCell ref="C496:D496"/>
    <mergeCell ref="C497:D497"/>
    <mergeCell ref="C510:D510"/>
    <mergeCell ref="C511:D511"/>
    <mergeCell ref="C512:D512"/>
    <mergeCell ref="C513:D513"/>
    <mergeCell ref="C514:D514"/>
    <mergeCell ref="C515:D515"/>
    <mergeCell ref="C504:D504"/>
    <mergeCell ref="C505:D505"/>
    <mergeCell ref="C506:D506"/>
    <mergeCell ref="C507:D507"/>
    <mergeCell ref="C508:D508"/>
    <mergeCell ref="C509:D509"/>
    <mergeCell ref="C522:D522"/>
    <mergeCell ref="C523:D523"/>
    <mergeCell ref="C524:D524"/>
    <mergeCell ref="C525:D525"/>
    <mergeCell ref="C526:D526"/>
    <mergeCell ref="C527:D527"/>
    <mergeCell ref="C516:D516"/>
    <mergeCell ref="C517:D517"/>
    <mergeCell ref="C518:D518"/>
    <mergeCell ref="C519:D519"/>
    <mergeCell ref="C520:D520"/>
    <mergeCell ref="C521:D521"/>
    <mergeCell ref="C534:D534"/>
    <mergeCell ref="C535:D535"/>
    <mergeCell ref="C536:D536"/>
    <mergeCell ref="C537:D537"/>
    <mergeCell ref="C538:D538"/>
    <mergeCell ref="C539:D539"/>
    <mergeCell ref="C528:D528"/>
    <mergeCell ref="C529:D529"/>
    <mergeCell ref="C530:D530"/>
    <mergeCell ref="C531:D531"/>
    <mergeCell ref="C532:D532"/>
    <mergeCell ref="C533:D533"/>
    <mergeCell ref="C546:D546"/>
    <mergeCell ref="C547:D547"/>
    <mergeCell ref="C548:D548"/>
    <mergeCell ref="C549:D549"/>
    <mergeCell ref="C550:D550"/>
    <mergeCell ref="C551:D551"/>
    <mergeCell ref="C540:D540"/>
    <mergeCell ref="C541:D541"/>
    <mergeCell ref="C542:D542"/>
    <mergeCell ref="C543:D543"/>
    <mergeCell ref="C544:D544"/>
    <mergeCell ref="C545:D545"/>
    <mergeCell ref="C558:D558"/>
    <mergeCell ref="C559:D559"/>
    <mergeCell ref="C560:D560"/>
    <mergeCell ref="C561:D561"/>
    <mergeCell ref="C562:D562"/>
    <mergeCell ref="C563:D563"/>
    <mergeCell ref="C552:D552"/>
    <mergeCell ref="C553:D553"/>
    <mergeCell ref="C554:D554"/>
    <mergeCell ref="C555:D555"/>
    <mergeCell ref="C556:D556"/>
    <mergeCell ref="C557:D557"/>
    <mergeCell ref="C570:D570"/>
    <mergeCell ref="C571:D571"/>
    <mergeCell ref="C572:D572"/>
    <mergeCell ref="C573:D573"/>
    <mergeCell ref="C574:D574"/>
    <mergeCell ref="C575:D575"/>
    <mergeCell ref="C564:D564"/>
    <mergeCell ref="C565:D565"/>
    <mergeCell ref="C566:D566"/>
    <mergeCell ref="C567:D567"/>
    <mergeCell ref="C568:D568"/>
    <mergeCell ref="C569:D569"/>
    <mergeCell ref="C582:D582"/>
    <mergeCell ref="C583:D583"/>
    <mergeCell ref="C584:D584"/>
    <mergeCell ref="C585:D585"/>
    <mergeCell ref="C586:D586"/>
    <mergeCell ref="C587:D587"/>
    <mergeCell ref="C576:D576"/>
    <mergeCell ref="C577:D577"/>
    <mergeCell ref="C578:D578"/>
    <mergeCell ref="C579:D579"/>
    <mergeCell ref="C580:D580"/>
    <mergeCell ref="C581:D581"/>
    <mergeCell ref="C594:D594"/>
    <mergeCell ref="C595:D595"/>
    <mergeCell ref="C596:D596"/>
    <mergeCell ref="C597:D597"/>
    <mergeCell ref="C598:D598"/>
    <mergeCell ref="C599:D599"/>
    <mergeCell ref="C588:D588"/>
    <mergeCell ref="C589:D589"/>
    <mergeCell ref="C590:D590"/>
    <mergeCell ref="C591:D591"/>
    <mergeCell ref="C592:D592"/>
    <mergeCell ref="C593:D593"/>
    <mergeCell ref="C606:D606"/>
    <mergeCell ref="C607:D607"/>
    <mergeCell ref="C608:D608"/>
    <mergeCell ref="C609:D609"/>
    <mergeCell ref="C610:D610"/>
    <mergeCell ref="C611:D611"/>
    <mergeCell ref="C600:D600"/>
    <mergeCell ref="C601:D601"/>
    <mergeCell ref="C602:D602"/>
    <mergeCell ref="C603:D603"/>
    <mergeCell ref="C604:D604"/>
    <mergeCell ref="C605:D605"/>
    <mergeCell ref="C618:D618"/>
    <mergeCell ref="C619:D619"/>
    <mergeCell ref="C620:D620"/>
    <mergeCell ref="C621:D621"/>
    <mergeCell ref="C622:D622"/>
    <mergeCell ref="C623:D623"/>
    <mergeCell ref="C612:D612"/>
    <mergeCell ref="C613:D613"/>
    <mergeCell ref="C614:D614"/>
    <mergeCell ref="C615:D615"/>
    <mergeCell ref="C616:D616"/>
    <mergeCell ref="C617:D617"/>
    <mergeCell ref="C630:D630"/>
    <mergeCell ref="C631:D631"/>
    <mergeCell ref="C632:D632"/>
    <mergeCell ref="C633:D633"/>
    <mergeCell ref="C634:D634"/>
    <mergeCell ref="C635:D635"/>
    <mergeCell ref="C624:D624"/>
    <mergeCell ref="C625:D625"/>
    <mergeCell ref="C626:D626"/>
    <mergeCell ref="C627:D627"/>
    <mergeCell ref="C628:D628"/>
    <mergeCell ref="C629:D629"/>
    <mergeCell ref="C642:D642"/>
    <mergeCell ref="C643:D643"/>
    <mergeCell ref="C644:D644"/>
    <mergeCell ref="C645:D645"/>
    <mergeCell ref="C646:D646"/>
    <mergeCell ref="C647:D647"/>
    <mergeCell ref="C636:D636"/>
    <mergeCell ref="C637:D637"/>
    <mergeCell ref="C638:D638"/>
    <mergeCell ref="C639:D639"/>
    <mergeCell ref="C640:D640"/>
    <mergeCell ref="C641:D641"/>
    <mergeCell ref="C654:D654"/>
    <mergeCell ref="C655:D655"/>
    <mergeCell ref="C656:D656"/>
    <mergeCell ref="C657:D657"/>
    <mergeCell ref="C658:D658"/>
    <mergeCell ref="C659:D659"/>
    <mergeCell ref="C648:D648"/>
    <mergeCell ref="C649:D649"/>
    <mergeCell ref="C650:D650"/>
    <mergeCell ref="C651:D651"/>
    <mergeCell ref="C652:D652"/>
    <mergeCell ref="C653:D653"/>
    <mergeCell ref="C666:D666"/>
    <mergeCell ref="C667:D667"/>
    <mergeCell ref="C668:D668"/>
    <mergeCell ref="C669:D669"/>
    <mergeCell ref="C670:D670"/>
    <mergeCell ref="C671:D671"/>
    <mergeCell ref="C660:D660"/>
    <mergeCell ref="C661:D661"/>
    <mergeCell ref="C662:D662"/>
    <mergeCell ref="C663:D663"/>
    <mergeCell ref="C664:D664"/>
    <mergeCell ref="C665:D665"/>
    <mergeCell ref="C678:D678"/>
    <mergeCell ref="C679:D679"/>
    <mergeCell ref="C680:D680"/>
    <mergeCell ref="C681:D681"/>
    <mergeCell ref="C682:D682"/>
    <mergeCell ref="C683:D683"/>
    <mergeCell ref="C672:D672"/>
    <mergeCell ref="C673:D673"/>
    <mergeCell ref="C674:D674"/>
    <mergeCell ref="C675:D675"/>
    <mergeCell ref="C676:D676"/>
    <mergeCell ref="C677:D677"/>
    <mergeCell ref="C690:D690"/>
    <mergeCell ref="C691:D691"/>
    <mergeCell ref="C692:D692"/>
    <mergeCell ref="C693:D693"/>
    <mergeCell ref="C694:D694"/>
    <mergeCell ref="C695:D695"/>
    <mergeCell ref="C684:D684"/>
    <mergeCell ref="C685:D685"/>
    <mergeCell ref="C686:D686"/>
    <mergeCell ref="C687:D687"/>
    <mergeCell ref="C688:D688"/>
    <mergeCell ref="C689:D689"/>
    <mergeCell ref="C702:D702"/>
    <mergeCell ref="C703:D703"/>
    <mergeCell ref="C704:D704"/>
    <mergeCell ref="C705:D705"/>
    <mergeCell ref="C706:D706"/>
    <mergeCell ref="C707:D707"/>
    <mergeCell ref="C696:D696"/>
    <mergeCell ref="C697:D697"/>
    <mergeCell ref="C698:D698"/>
    <mergeCell ref="C699:D699"/>
    <mergeCell ref="C700:D700"/>
    <mergeCell ref="C701:D701"/>
    <mergeCell ref="C714:D714"/>
    <mergeCell ref="C715:D715"/>
    <mergeCell ref="C716:D716"/>
    <mergeCell ref="C717:D717"/>
    <mergeCell ref="C718:D718"/>
    <mergeCell ref="C719:D719"/>
    <mergeCell ref="C708:D708"/>
    <mergeCell ref="C709:D709"/>
    <mergeCell ref="C710:D710"/>
    <mergeCell ref="C711:D711"/>
    <mergeCell ref="C712:D712"/>
    <mergeCell ref="C713:D713"/>
    <mergeCell ref="C726:D726"/>
    <mergeCell ref="C727:D727"/>
    <mergeCell ref="C728:D728"/>
    <mergeCell ref="C729:D729"/>
    <mergeCell ref="C730:D730"/>
    <mergeCell ref="C731:D731"/>
    <mergeCell ref="C720:D720"/>
    <mergeCell ref="C721:D721"/>
    <mergeCell ref="C722:D722"/>
    <mergeCell ref="C723:D723"/>
    <mergeCell ref="C724:D724"/>
    <mergeCell ref="C725:D725"/>
    <mergeCell ref="C738:D738"/>
    <mergeCell ref="C739:D739"/>
    <mergeCell ref="C740:D740"/>
    <mergeCell ref="C741:D741"/>
    <mergeCell ref="C742:D742"/>
    <mergeCell ref="C743:D743"/>
    <mergeCell ref="C732:D732"/>
    <mergeCell ref="C733:D733"/>
    <mergeCell ref="C734:D734"/>
    <mergeCell ref="C735:D735"/>
    <mergeCell ref="C736:D736"/>
    <mergeCell ref="C737:D737"/>
    <mergeCell ref="C750:D750"/>
    <mergeCell ref="C751:D751"/>
    <mergeCell ref="C752:D752"/>
    <mergeCell ref="C753:D753"/>
    <mergeCell ref="C754:D754"/>
    <mergeCell ref="C755:D755"/>
    <mergeCell ref="C744:D744"/>
    <mergeCell ref="C745:D745"/>
    <mergeCell ref="C746:D746"/>
    <mergeCell ref="C747:D747"/>
    <mergeCell ref="C748:D748"/>
    <mergeCell ref="C749:D749"/>
    <mergeCell ref="C762:D762"/>
    <mergeCell ref="C763:D763"/>
    <mergeCell ref="C764:D764"/>
    <mergeCell ref="C765:D765"/>
    <mergeCell ref="C766:D766"/>
    <mergeCell ref="C767:D767"/>
    <mergeCell ref="C756:D756"/>
    <mergeCell ref="C757:D757"/>
    <mergeCell ref="C758:D758"/>
    <mergeCell ref="C759:D759"/>
    <mergeCell ref="C760:D760"/>
    <mergeCell ref="C761:D761"/>
    <mergeCell ref="C774:D774"/>
    <mergeCell ref="C775:D775"/>
    <mergeCell ref="C776:D776"/>
    <mergeCell ref="C768:D768"/>
    <mergeCell ref="C769:D769"/>
    <mergeCell ref="C770:D770"/>
    <mergeCell ref="C771:D771"/>
    <mergeCell ref="C772:D772"/>
    <mergeCell ref="C773:D77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6"/>
  <sheetViews>
    <sheetView topLeftCell="A77" workbookViewId="0">
      <selection activeCell="H3" sqref="H3:H83"/>
    </sheetView>
  </sheetViews>
  <sheetFormatPr baseColWidth="10" defaultRowHeight="16" x14ac:dyDescent="0.2"/>
  <cols>
    <col min="1" max="1" width="29.83203125" style="12" customWidth="1"/>
    <col min="2" max="2" width="20.83203125" style="13" customWidth="1"/>
    <col min="3" max="3" width="14.5" style="13" customWidth="1"/>
    <col min="4" max="5" width="20.33203125" style="13" customWidth="1"/>
    <col min="6" max="6" width="47" style="14" bestFit="1" customWidth="1"/>
    <col min="7" max="7" width="32.6640625" style="15" customWidth="1"/>
    <col min="8" max="8" width="32.5" style="16" customWidth="1"/>
  </cols>
  <sheetData>
    <row r="1" spans="1:8" ht="18" x14ac:dyDescent="0.2">
      <c r="A1" s="22"/>
      <c r="B1" s="23"/>
      <c r="C1" s="24" t="s">
        <v>13</v>
      </c>
      <c r="D1" s="24"/>
      <c r="E1" s="24"/>
      <c r="F1" s="24"/>
      <c r="G1" s="24"/>
      <c r="H1" s="24"/>
    </row>
    <row r="2" spans="1:8" ht="32" x14ac:dyDescent="0.2">
      <c r="A2" s="1" t="s">
        <v>1</v>
      </c>
      <c r="B2" s="2" t="s">
        <v>2</v>
      </c>
      <c r="C2" s="25" t="s">
        <v>3</v>
      </c>
      <c r="D2" s="25"/>
      <c r="E2" s="3" t="s">
        <v>4</v>
      </c>
      <c r="F2" s="4" t="s">
        <v>5</v>
      </c>
      <c r="G2" s="5" t="s">
        <v>6</v>
      </c>
      <c r="H2" s="5" t="s">
        <v>7</v>
      </c>
    </row>
    <row r="3" spans="1:8" x14ac:dyDescent="0.2">
      <c r="A3" s="6">
        <v>43102</v>
      </c>
      <c r="B3" s="7" t="s">
        <v>14</v>
      </c>
      <c r="C3" s="20"/>
      <c r="D3" s="20"/>
      <c r="E3" s="7"/>
      <c r="F3" s="9" t="str">
        <f>IF(B3="TOUT VENANT","Véolia Nice Tri - Parc d'activité logistique",IF(B3="DECHETS VERTS","Orédui Carros Compostage - ZI de la Grave",IF(B3="GRAVATS PROPRES","La Gaude K3 Sita Sud - 5211 Rte de St Jeannet",IF(B3="GRAVATS SALES","Véolia Nice Tri - 20 Ch du Saquier",IF(B3="BOIS","SEAS La Glacière - 1019 Rte de la Grasse",IF(B3="METAUX","Carros",IF(B3="NEON","Sofovar - 126 Av Louis Lépine - 83600 Fréjus",IF(B3="PEINTURES","Orédui - ZI Bois de Grasse - 06310 Grasse",IF(B3="FROIDS","SEAS - 1079 Rte de Grasse - 06270 Villeneuve Loubet",IF(B3="HORS FROIDS","SEAS - 1079 Rte de Grasse - 06270 Villeneuve Loubet",IF(B3="PAM","SEAS - 1079 Rte de Grasse - 06270 Villeneuve Loubet",IF(B3="ECRANS","SEAS - 1079 Rte de Grasse - 06270 Villeneuve Loubet",IF(B3="HUILES DE VIDANGE","SERAHU - 68 Ch de la Campanette - 06800 Cagnes sur Mer")))))))))))))</f>
        <v>Véolia Nice Tri - Parc d'activité logistique</v>
      </c>
      <c r="G3" s="10" t="str">
        <f>IF(OR(B3="TOUT VENANT",B3="DECHETS VERTS",B3="GRAVATS SALES",B3="GRAVATS PROPRES",B3="BOIS"),"SUEZ",IF(OR(B3="FROIDS",B3="HORS FROIDS",B3="PAM",B3="ECRANS"),"SEAS",IF(OR(B3="METAUX"),"DERICHEBOURG",IF(OR(B3="NEON"),"SOFOVAR",IF(OR(B3="PEINTURES"),"OREDUI",IF(OR(B3="HUILES DE VIDANGE"),"SERAHU"))))))</f>
        <v>SUEZ</v>
      </c>
      <c r="H3" s="10" t="s">
        <v>15</v>
      </c>
    </row>
    <row r="4" spans="1:8" x14ac:dyDescent="0.2">
      <c r="A4" s="6">
        <v>43102</v>
      </c>
      <c r="B4" s="7" t="s">
        <v>16</v>
      </c>
      <c r="C4" s="20"/>
      <c r="D4" s="20"/>
      <c r="E4" s="7"/>
      <c r="F4" s="9" t="str">
        <f t="shared" ref="F4:F67" si="0">IF(B4="TOUT VENANT","Véolia Nice Tri - Parc d'activité logistique",IF(B4="DECHETS VERTS","Orédui Carros Compostage - ZI de la Grave",IF(B4="GRAVATS PROPRES","La Gaude K3 Sita Sud - 5211 Rte de St Jeannet",IF(B4="GRAVATS SALES","Véolia Nice Tri - 20 Ch du Saquier",IF(B4="BOIS","SEAS La Glacière - 1019 Rte de la Grasse",IF(B4="METAUX","Carros",IF(B4="NEON","Sofovar - 126 Av Louis Lépine - 83600 Fréjus",IF(B4="PEINTURES","Orédui - ZI Bois de Grasse - 06310 Grasse",IF(B4="FROIDS","SEAS - 1079 Rte de Grasse - 06270 Villeneuve Loubet",IF(B4="HORS FROIDS","SEAS - 1079 Rte de Grasse - 06270 Villeneuve Loubet",IF(B4="PAM","SEAS - 1079 Rte de Grasse - 06270 Villeneuve Loubet",IF(B4="ECRANS","SEAS - 1079 Rte de Grasse - 06270 Villeneuve Loubet",IF(B4="HUILES DE VIDANGE","SERAHU - 68 Ch de la Campanette - 06800 Cagnes sur Mer")))))))))))))</f>
        <v>Véolia Nice Tri - 20 Ch du Saquier</v>
      </c>
      <c r="G4" s="10" t="str">
        <f t="shared" ref="G4:G67" si="1">IF(OR(B4="TOUT VENANT",B4="DECHETS VERTS",B4="GRAVATS SALES",B4="GRAVATS PROPRES",B4="BOIS"),"SUEZ",IF(OR(B4="FROIDS",B4="HORS FROIDS",B4="PAM",B4="ECRANS"),"SEAS",IF(OR(B4="METAUX"),"DERICHEBOURG",IF(OR(B4="NEON"),"SOFOVAR",IF(OR(B4="PEINTURES"),"OREDUI",IF(OR(B4="HUILES DE VIDANGE"),"SERAHU"))))))</f>
        <v>SUEZ</v>
      </c>
      <c r="H4" s="10" t="s">
        <v>17</v>
      </c>
    </row>
    <row r="5" spans="1:8" x14ac:dyDescent="0.2">
      <c r="A5" s="6">
        <v>43102</v>
      </c>
      <c r="B5" s="7" t="s">
        <v>18</v>
      </c>
      <c r="C5" s="20">
        <v>1100</v>
      </c>
      <c r="D5" s="20"/>
      <c r="E5" s="7"/>
      <c r="F5" s="9" t="str">
        <f t="shared" si="0"/>
        <v>SEAS La Glacière - 1019 Rte de la Grasse</v>
      </c>
      <c r="G5" s="10" t="str">
        <f t="shared" si="1"/>
        <v>SUEZ</v>
      </c>
      <c r="H5" s="10" t="s">
        <v>19</v>
      </c>
    </row>
    <row r="6" spans="1:8" x14ac:dyDescent="0.2">
      <c r="A6" s="6">
        <v>43102</v>
      </c>
      <c r="B6" s="7" t="s">
        <v>14</v>
      </c>
      <c r="C6" s="20">
        <v>1720</v>
      </c>
      <c r="D6" s="20"/>
      <c r="E6" s="7"/>
      <c r="F6" s="9" t="str">
        <f t="shared" si="0"/>
        <v>Véolia Nice Tri - Parc d'activité logistique</v>
      </c>
      <c r="G6" s="10" t="str">
        <f t="shared" si="1"/>
        <v>SUEZ</v>
      </c>
      <c r="H6" s="10" t="s">
        <v>20</v>
      </c>
    </row>
    <row r="7" spans="1:8" x14ac:dyDescent="0.2">
      <c r="A7" s="6">
        <v>43102</v>
      </c>
      <c r="B7" s="7" t="s">
        <v>21</v>
      </c>
      <c r="C7" s="21"/>
      <c r="D7" s="21"/>
      <c r="E7" s="11"/>
      <c r="F7" s="9" t="str">
        <f t="shared" si="0"/>
        <v>Carros</v>
      </c>
      <c r="G7" s="10" t="str">
        <f t="shared" si="1"/>
        <v>DERICHEBOURG</v>
      </c>
      <c r="H7" s="10">
        <v>2461</v>
      </c>
    </row>
    <row r="8" spans="1:8" x14ac:dyDescent="0.2">
      <c r="A8" s="6">
        <v>43102</v>
      </c>
      <c r="B8" s="7" t="s">
        <v>22</v>
      </c>
      <c r="C8" s="20">
        <v>1060</v>
      </c>
      <c r="D8" s="20"/>
      <c r="E8" s="7"/>
      <c r="F8" s="9" t="str">
        <f t="shared" si="0"/>
        <v>Orédui Carros Compostage - ZI de la Grave</v>
      </c>
      <c r="G8" s="10" t="str">
        <f t="shared" si="1"/>
        <v>SUEZ</v>
      </c>
      <c r="H8" s="10" t="s">
        <v>23</v>
      </c>
    </row>
    <row r="9" spans="1:8" x14ac:dyDescent="0.2">
      <c r="A9" s="6">
        <v>43102</v>
      </c>
      <c r="B9" s="7" t="s">
        <v>22</v>
      </c>
      <c r="C9" s="20">
        <v>2900</v>
      </c>
      <c r="D9" s="20"/>
      <c r="E9" s="7"/>
      <c r="F9" s="9" t="str">
        <f t="shared" si="0"/>
        <v>Orédui Carros Compostage - ZI de la Grave</v>
      </c>
      <c r="G9" s="10" t="str">
        <f t="shared" si="1"/>
        <v>SUEZ</v>
      </c>
      <c r="H9" s="10" t="s">
        <v>24</v>
      </c>
    </row>
    <row r="10" spans="1:8" x14ac:dyDescent="0.2">
      <c r="A10" s="6">
        <v>43102</v>
      </c>
      <c r="B10" s="7" t="s">
        <v>22</v>
      </c>
      <c r="C10" s="20">
        <v>3280</v>
      </c>
      <c r="D10" s="20"/>
      <c r="E10" s="7"/>
      <c r="F10" s="9" t="str">
        <f t="shared" si="0"/>
        <v>Orédui Carros Compostage - ZI de la Grave</v>
      </c>
      <c r="G10" s="10" t="str">
        <f t="shared" si="1"/>
        <v>SUEZ</v>
      </c>
      <c r="H10" s="10" t="s">
        <v>25</v>
      </c>
    </row>
    <row r="11" spans="1:8" x14ac:dyDescent="0.2">
      <c r="A11" s="6">
        <v>43102</v>
      </c>
      <c r="B11" s="7" t="s">
        <v>18</v>
      </c>
      <c r="C11" s="20">
        <v>1580</v>
      </c>
      <c r="D11" s="20"/>
      <c r="E11" s="7"/>
      <c r="F11" s="9" t="str">
        <f t="shared" si="0"/>
        <v>SEAS La Glacière - 1019 Rte de la Grasse</v>
      </c>
      <c r="G11" s="10" t="str">
        <f t="shared" si="1"/>
        <v>SUEZ</v>
      </c>
      <c r="H11" s="10" t="s">
        <v>26</v>
      </c>
    </row>
    <row r="12" spans="1:8" x14ac:dyDescent="0.2">
      <c r="A12" s="6">
        <v>43102</v>
      </c>
      <c r="B12" s="7" t="s">
        <v>22</v>
      </c>
      <c r="C12" s="20">
        <v>1060</v>
      </c>
      <c r="D12" s="20"/>
      <c r="E12" s="7"/>
      <c r="F12" s="9" t="str">
        <f t="shared" si="0"/>
        <v>Orédui Carros Compostage - ZI de la Grave</v>
      </c>
      <c r="G12" s="10" t="str">
        <f t="shared" si="1"/>
        <v>SUEZ</v>
      </c>
      <c r="H12" s="10" t="s">
        <v>23</v>
      </c>
    </row>
    <row r="13" spans="1:8" x14ac:dyDescent="0.2">
      <c r="A13" s="6">
        <v>43102</v>
      </c>
      <c r="B13" s="7" t="s">
        <v>18</v>
      </c>
      <c r="C13" s="20">
        <v>2020</v>
      </c>
      <c r="D13" s="20"/>
      <c r="E13" s="7"/>
      <c r="F13" s="9" t="str">
        <f t="shared" si="0"/>
        <v>SEAS La Glacière - 1019 Rte de la Grasse</v>
      </c>
      <c r="G13" s="10" t="str">
        <f t="shared" si="1"/>
        <v>SUEZ</v>
      </c>
      <c r="H13" s="10" t="s">
        <v>27</v>
      </c>
    </row>
    <row r="14" spans="1:8" x14ac:dyDescent="0.2">
      <c r="A14" s="6">
        <v>43102</v>
      </c>
      <c r="B14" s="7" t="s">
        <v>18</v>
      </c>
      <c r="C14" s="20">
        <v>1780</v>
      </c>
      <c r="D14" s="20"/>
      <c r="E14" s="7"/>
      <c r="F14" s="9" t="str">
        <f t="shared" si="0"/>
        <v>SEAS La Glacière - 1019 Rte de la Grasse</v>
      </c>
      <c r="G14" s="10" t="str">
        <f t="shared" si="1"/>
        <v>SUEZ</v>
      </c>
      <c r="H14" s="10" t="s">
        <v>28</v>
      </c>
    </row>
    <row r="15" spans="1:8" x14ac:dyDescent="0.2">
      <c r="A15" s="6">
        <v>43102</v>
      </c>
      <c r="B15" s="7" t="s">
        <v>29</v>
      </c>
      <c r="C15" s="20"/>
      <c r="D15" s="20"/>
      <c r="E15" s="7"/>
      <c r="F15" s="9" t="str">
        <f t="shared" si="0"/>
        <v>La Gaude K3 Sita Sud - 5211 Rte de St Jeannet</v>
      </c>
      <c r="G15" s="10" t="str">
        <f t="shared" si="1"/>
        <v>SUEZ</v>
      </c>
      <c r="H15" s="10" t="s">
        <v>30</v>
      </c>
    </row>
    <row r="16" spans="1:8" x14ac:dyDescent="0.2">
      <c r="A16" s="6">
        <v>42738</v>
      </c>
      <c r="B16" s="7" t="s">
        <v>21</v>
      </c>
      <c r="C16" s="20"/>
      <c r="D16" s="20"/>
      <c r="E16" s="7"/>
      <c r="F16" s="9" t="str">
        <f t="shared" si="0"/>
        <v>Carros</v>
      </c>
      <c r="G16" s="10" t="str">
        <f t="shared" si="1"/>
        <v>DERICHEBOURG</v>
      </c>
      <c r="H16" s="10">
        <v>2464</v>
      </c>
    </row>
    <row r="17" spans="1:8" x14ac:dyDescent="0.2">
      <c r="A17" s="6">
        <v>43103</v>
      </c>
      <c r="B17" s="7" t="s">
        <v>14</v>
      </c>
      <c r="C17" s="20"/>
      <c r="D17" s="20"/>
      <c r="E17" s="7"/>
      <c r="F17" s="9" t="str">
        <f t="shared" si="0"/>
        <v>Véolia Nice Tri - Parc d'activité logistique</v>
      </c>
      <c r="G17" s="10" t="str">
        <f t="shared" si="1"/>
        <v>SUEZ</v>
      </c>
      <c r="H17" s="10" t="s">
        <v>31</v>
      </c>
    </row>
    <row r="18" spans="1:8" x14ac:dyDescent="0.2">
      <c r="A18" s="6">
        <v>43103</v>
      </c>
      <c r="B18" s="7" t="s">
        <v>14</v>
      </c>
      <c r="C18" s="20"/>
      <c r="D18" s="20"/>
      <c r="E18" s="7"/>
      <c r="F18" s="9" t="str">
        <f t="shared" si="0"/>
        <v>Véolia Nice Tri - Parc d'activité logistique</v>
      </c>
      <c r="G18" s="10" t="str">
        <f t="shared" si="1"/>
        <v>SUEZ</v>
      </c>
      <c r="H18" s="10" t="s">
        <v>32</v>
      </c>
    </row>
    <row r="19" spans="1:8" x14ac:dyDescent="0.2">
      <c r="A19" s="6">
        <v>43103</v>
      </c>
      <c r="B19" s="7" t="s">
        <v>14</v>
      </c>
      <c r="C19" s="20"/>
      <c r="D19" s="20"/>
      <c r="E19" s="7"/>
      <c r="F19" s="9" t="str">
        <f t="shared" si="0"/>
        <v>Véolia Nice Tri - Parc d'activité logistique</v>
      </c>
      <c r="G19" s="10" t="str">
        <f t="shared" si="1"/>
        <v>SUEZ</v>
      </c>
      <c r="H19" s="10" t="s">
        <v>33</v>
      </c>
    </row>
    <row r="20" spans="1:8" x14ac:dyDescent="0.2">
      <c r="A20" s="6">
        <v>43103</v>
      </c>
      <c r="B20" s="7" t="s">
        <v>14</v>
      </c>
      <c r="C20" s="20"/>
      <c r="D20" s="20"/>
      <c r="E20" s="7"/>
      <c r="F20" s="9" t="str">
        <f t="shared" si="0"/>
        <v>Véolia Nice Tri - Parc d'activité logistique</v>
      </c>
      <c r="G20" s="10" t="str">
        <f t="shared" si="1"/>
        <v>SUEZ</v>
      </c>
      <c r="H20" s="10" t="s">
        <v>34</v>
      </c>
    </row>
    <row r="21" spans="1:8" x14ac:dyDescent="0.2">
      <c r="A21" s="6">
        <v>43103</v>
      </c>
      <c r="B21" s="7" t="s">
        <v>14</v>
      </c>
      <c r="C21" s="20"/>
      <c r="D21" s="20"/>
      <c r="E21" s="7"/>
      <c r="F21" s="9" t="str">
        <f t="shared" si="0"/>
        <v>Véolia Nice Tri - Parc d'activité logistique</v>
      </c>
      <c r="G21" s="10" t="str">
        <f t="shared" si="1"/>
        <v>SUEZ</v>
      </c>
      <c r="H21" s="10" t="s">
        <v>35</v>
      </c>
    </row>
    <row r="22" spans="1:8" x14ac:dyDescent="0.2">
      <c r="A22" s="6">
        <v>43103</v>
      </c>
      <c r="B22" s="7" t="s">
        <v>14</v>
      </c>
      <c r="C22" s="20"/>
      <c r="D22" s="20"/>
      <c r="E22" s="7"/>
      <c r="F22" s="9" t="str">
        <f t="shared" si="0"/>
        <v>Véolia Nice Tri - Parc d'activité logistique</v>
      </c>
      <c r="G22" s="10" t="str">
        <f t="shared" si="1"/>
        <v>SUEZ</v>
      </c>
      <c r="H22" s="10" t="s">
        <v>36</v>
      </c>
    </row>
    <row r="23" spans="1:8" x14ac:dyDescent="0.2">
      <c r="A23" s="6">
        <v>43103</v>
      </c>
      <c r="B23" s="7" t="s">
        <v>14</v>
      </c>
      <c r="C23" s="20"/>
      <c r="D23" s="20"/>
      <c r="E23" s="7"/>
      <c r="F23" s="9" t="str">
        <f t="shared" si="0"/>
        <v>Véolia Nice Tri - Parc d'activité logistique</v>
      </c>
      <c r="G23" s="10" t="str">
        <f t="shared" si="1"/>
        <v>SUEZ</v>
      </c>
      <c r="H23" s="10" t="s">
        <v>37</v>
      </c>
    </row>
    <row r="24" spans="1:8" x14ac:dyDescent="0.2">
      <c r="A24" s="6">
        <v>43103</v>
      </c>
      <c r="B24" s="7" t="s">
        <v>16</v>
      </c>
      <c r="C24" s="20"/>
      <c r="D24" s="20"/>
      <c r="E24" s="7"/>
      <c r="F24" s="9" t="str">
        <f t="shared" si="0"/>
        <v>Véolia Nice Tri - 20 Ch du Saquier</v>
      </c>
      <c r="G24" s="10" t="str">
        <f t="shared" si="1"/>
        <v>SUEZ</v>
      </c>
      <c r="H24" s="10" t="s">
        <v>38</v>
      </c>
    </row>
    <row r="25" spans="1:8" x14ac:dyDescent="0.2">
      <c r="A25" s="6">
        <v>43103</v>
      </c>
      <c r="B25" s="7" t="s">
        <v>29</v>
      </c>
      <c r="C25" s="20"/>
      <c r="D25" s="20"/>
      <c r="E25" s="7"/>
      <c r="F25" s="9" t="str">
        <f t="shared" si="0"/>
        <v>La Gaude K3 Sita Sud - 5211 Rte de St Jeannet</v>
      </c>
      <c r="G25" s="10" t="str">
        <f t="shared" si="1"/>
        <v>SUEZ</v>
      </c>
      <c r="H25" s="10" t="s">
        <v>39</v>
      </c>
    </row>
    <row r="26" spans="1:8" x14ac:dyDescent="0.2">
      <c r="A26" s="6">
        <v>43103</v>
      </c>
      <c r="B26" s="7" t="s">
        <v>16</v>
      </c>
      <c r="C26" s="20"/>
      <c r="D26" s="20"/>
      <c r="E26" s="7"/>
      <c r="F26" s="9" t="str">
        <f t="shared" si="0"/>
        <v>Véolia Nice Tri - 20 Ch du Saquier</v>
      </c>
      <c r="G26" s="10" t="str">
        <f t="shared" si="1"/>
        <v>SUEZ</v>
      </c>
      <c r="H26" s="10" t="s">
        <v>40</v>
      </c>
    </row>
    <row r="27" spans="1:8" x14ac:dyDescent="0.2">
      <c r="A27" s="6">
        <v>43103</v>
      </c>
      <c r="B27" s="7" t="s">
        <v>29</v>
      </c>
      <c r="C27" s="20"/>
      <c r="D27" s="20"/>
      <c r="E27" s="7"/>
      <c r="F27" s="9" t="str">
        <f t="shared" si="0"/>
        <v>La Gaude K3 Sita Sud - 5211 Rte de St Jeannet</v>
      </c>
      <c r="G27" s="10" t="str">
        <f t="shared" si="1"/>
        <v>SUEZ</v>
      </c>
      <c r="H27" s="10" t="s">
        <v>41</v>
      </c>
    </row>
    <row r="28" spans="1:8" x14ac:dyDescent="0.2">
      <c r="A28" s="6">
        <v>43103</v>
      </c>
      <c r="B28" s="7" t="s">
        <v>22</v>
      </c>
      <c r="C28" s="20">
        <v>980</v>
      </c>
      <c r="D28" s="20"/>
      <c r="E28" s="7"/>
      <c r="F28" s="9" t="str">
        <f t="shared" si="0"/>
        <v>Orédui Carros Compostage - ZI de la Grave</v>
      </c>
      <c r="G28" s="10" t="str">
        <f t="shared" si="1"/>
        <v>SUEZ</v>
      </c>
      <c r="H28" s="10" t="s">
        <v>42</v>
      </c>
    </row>
    <row r="29" spans="1:8" x14ac:dyDescent="0.2">
      <c r="A29" s="6">
        <v>43103</v>
      </c>
      <c r="B29" s="7" t="s">
        <v>14</v>
      </c>
      <c r="C29" s="20">
        <v>1340</v>
      </c>
      <c r="D29" s="20"/>
      <c r="E29" s="7"/>
      <c r="F29" s="9" t="str">
        <f t="shared" si="0"/>
        <v>Véolia Nice Tri - Parc d'activité logistique</v>
      </c>
      <c r="G29" s="10" t="str">
        <f t="shared" si="1"/>
        <v>SUEZ</v>
      </c>
      <c r="H29" s="10" t="s">
        <v>43</v>
      </c>
    </row>
    <row r="30" spans="1:8" x14ac:dyDescent="0.2">
      <c r="A30" s="6">
        <v>43103</v>
      </c>
      <c r="B30" s="7" t="s">
        <v>18</v>
      </c>
      <c r="C30" s="20">
        <v>2240</v>
      </c>
      <c r="D30" s="20"/>
      <c r="E30" s="7"/>
      <c r="F30" s="9" t="str">
        <f t="shared" si="0"/>
        <v>SEAS La Glacière - 1019 Rte de la Grasse</v>
      </c>
      <c r="G30" s="10" t="str">
        <f t="shared" si="1"/>
        <v>SUEZ</v>
      </c>
      <c r="H30" s="10" t="s">
        <v>44</v>
      </c>
    </row>
    <row r="31" spans="1:8" x14ac:dyDescent="0.2">
      <c r="A31" s="6">
        <v>43103</v>
      </c>
      <c r="B31" s="7" t="s">
        <v>22</v>
      </c>
      <c r="C31" s="20">
        <v>640</v>
      </c>
      <c r="D31" s="20"/>
      <c r="E31" s="7"/>
      <c r="F31" s="9" t="str">
        <f t="shared" si="0"/>
        <v>Orédui Carros Compostage - ZI de la Grave</v>
      </c>
      <c r="G31" s="10" t="str">
        <f t="shared" si="1"/>
        <v>SUEZ</v>
      </c>
      <c r="H31" s="10" t="s">
        <v>45</v>
      </c>
    </row>
    <row r="32" spans="1:8" x14ac:dyDescent="0.2">
      <c r="A32" s="6">
        <v>43103</v>
      </c>
      <c r="B32" s="7" t="s">
        <v>18</v>
      </c>
      <c r="C32" s="20">
        <v>1320</v>
      </c>
      <c r="D32" s="20"/>
      <c r="E32" s="7"/>
      <c r="F32" s="9" t="str">
        <f t="shared" si="0"/>
        <v>SEAS La Glacière - 1019 Rte de la Grasse</v>
      </c>
      <c r="G32" s="10" t="str">
        <f t="shared" si="1"/>
        <v>SUEZ</v>
      </c>
      <c r="H32" s="10" t="s">
        <v>46</v>
      </c>
    </row>
    <row r="33" spans="1:8" x14ac:dyDescent="0.2">
      <c r="A33" s="6">
        <v>43103</v>
      </c>
      <c r="B33" s="7" t="s">
        <v>18</v>
      </c>
      <c r="C33" s="20">
        <v>1660</v>
      </c>
      <c r="D33" s="20"/>
      <c r="E33" s="7"/>
      <c r="F33" s="9" t="str">
        <f t="shared" si="0"/>
        <v>SEAS La Glacière - 1019 Rte de la Grasse</v>
      </c>
      <c r="G33" s="10" t="str">
        <f t="shared" si="1"/>
        <v>SUEZ</v>
      </c>
      <c r="H33" s="10" t="s">
        <v>47</v>
      </c>
    </row>
    <row r="34" spans="1:8" x14ac:dyDescent="0.2">
      <c r="A34" s="6">
        <v>43103</v>
      </c>
      <c r="B34" s="7" t="s">
        <v>18</v>
      </c>
      <c r="C34" s="20">
        <v>1960</v>
      </c>
      <c r="D34" s="20"/>
      <c r="E34" s="7"/>
      <c r="F34" s="9" t="str">
        <f t="shared" si="0"/>
        <v>SEAS La Glacière - 1019 Rte de la Grasse</v>
      </c>
      <c r="G34" s="10" t="str">
        <f t="shared" si="1"/>
        <v>SUEZ</v>
      </c>
      <c r="H34" s="10" t="s">
        <v>48</v>
      </c>
    </row>
    <row r="35" spans="1:8" x14ac:dyDescent="0.2">
      <c r="A35" s="6">
        <v>43104</v>
      </c>
      <c r="B35" s="7" t="s">
        <v>21</v>
      </c>
      <c r="C35" s="20"/>
      <c r="D35" s="20"/>
      <c r="E35" s="7"/>
      <c r="F35" s="9" t="str">
        <f t="shared" si="0"/>
        <v>Carros</v>
      </c>
      <c r="G35" s="10" t="str">
        <f t="shared" si="1"/>
        <v>DERICHEBOURG</v>
      </c>
      <c r="H35" s="10">
        <v>2468</v>
      </c>
    </row>
    <row r="36" spans="1:8" x14ac:dyDescent="0.2">
      <c r="A36" s="6">
        <v>43104</v>
      </c>
      <c r="B36" s="7" t="s">
        <v>21</v>
      </c>
      <c r="C36" s="20"/>
      <c r="D36" s="20"/>
      <c r="E36" s="7"/>
      <c r="F36" s="9" t="str">
        <f t="shared" si="0"/>
        <v>Carros</v>
      </c>
      <c r="G36" s="10" t="str">
        <f t="shared" si="1"/>
        <v>DERICHEBOURG</v>
      </c>
      <c r="H36" s="10">
        <v>2470</v>
      </c>
    </row>
    <row r="37" spans="1:8" x14ac:dyDescent="0.2">
      <c r="A37" s="6">
        <v>43104</v>
      </c>
      <c r="B37" s="7" t="s">
        <v>18</v>
      </c>
      <c r="C37" s="20">
        <v>1720</v>
      </c>
      <c r="D37" s="20"/>
      <c r="E37" s="7"/>
      <c r="F37" s="9" t="str">
        <f t="shared" si="0"/>
        <v>SEAS La Glacière - 1019 Rte de la Grasse</v>
      </c>
      <c r="G37" s="10" t="str">
        <f t="shared" si="1"/>
        <v>SUEZ</v>
      </c>
      <c r="H37" s="10" t="s">
        <v>49</v>
      </c>
    </row>
    <row r="38" spans="1:8" x14ac:dyDescent="0.2">
      <c r="A38" s="6">
        <v>43104</v>
      </c>
      <c r="B38" s="7" t="s">
        <v>22</v>
      </c>
      <c r="C38" s="20">
        <v>1220</v>
      </c>
      <c r="D38" s="20"/>
      <c r="E38" s="7"/>
      <c r="F38" s="9" t="str">
        <f t="shared" si="0"/>
        <v>Orédui Carros Compostage - ZI de la Grave</v>
      </c>
      <c r="G38" s="10" t="str">
        <f t="shared" si="1"/>
        <v>SUEZ</v>
      </c>
      <c r="H38" s="10" t="s">
        <v>50</v>
      </c>
    </row>
    <row r="39" spans="1:8" x14ac:dyDescent="0.2">
      <c r="A39" s="6">
        <v>43104</v>
      </c>
      <c r="B39" s="7" t="s">
        <v>22</v>
      </c>
      <c r="C39" s="20"/>
      <c r="D39" s="20"/>
      <c r="E39" s="7"/>
      <c r="F39" s="9" t="str">
        <f t="shared" si="0"/>
        <v>Orédui Carros Compostage - ZI de la Grave</v>
      </c>
      <c r="G39" s="10" t="str">
        <f t="shared" si="1"/>
        <v>SUEZ</v>
      </c>
      <c r="H39" s="10" t="s">
        <v>51</v>
      </c>
    </row>
    <row r="40" spans="1:8" x14ac:dyDescent="0.2">
      <c r="A40" s="6">
        <v>43104</v>
      </c>
      <c r="B40" s="7" t="s">
        <v>22</v>
      </c>
      <c r="C40" s="20">
        <v>1620</v>
      </c>
      <c r="D40" s="20"/>
      <c r="E40" s="7"/>
      <c r="F40" s="9" t="str">
        <f t="shared" si="0"/>
        <v>Orédui Carros Compostage - ZI de la Grave</v>
      </c>
      <c r="G40" s="10" t="str">
        <f t="shared" si="1"/>
        <v>SUEZ</v>
      </c>
      <c r="H40" s="10" t="s">
        <v>52</v>
      </c>
    </row>
    <row r="41" spans="1:8" x14ac:dyDescent="0.2">
      <c r="A41" s="6">
        <v>43104</v>
      </c>
      <c r="B41" s="7" t="s">
        <v>22</v>
      </c>
      <c r="C41" s="20">
        <v>820</v>
      </c>
      <c r="D41" s="20"/>
      <c r="E41" s="7"/>
      <c r="F41" s="9" t="str">
        <f t="shared" si="0"/>
        <v>Orédui Carros Compostage - ZI de la Grave</v>
      </c>
      <c r="G41" s="10" t="str">
        <f t="shared" si="1"/>
        <v>SUEZ</v>
      </c>
      <c r="H41" s="10" t="s">
        <v>53</v>
      </c>
    </row>
    <row r="42" spans="1:8" x14ac:dyDescent="0.2">
      <c r="A42" s="6">
        <v>43104</v>
      </c>
      <c r="B42" s="7" t="s">
        <v>18</v>
      </c>
      <c r="C42" s="20">
        <v>1540</v>
      </c>
      <c r="D42" s="20"/>
      <c r="E42" s="7"/>
      <c r="F42" s="9" t="str">
        <f t="shared" si="0"/>
        <v>SEAS La Glacière - 1019 Rte de la Grasse</v>
      </c>
      <c r="G42" s="10" t="str">
        <f t="shared" si="1"/>
        <v>SUEZ</v>
      </c>
      <c r="H42" s="10" t="s">
        <v>54</v>
      </c>
    </row>
    <row r="43" spans="1:8" x14ac:dyDescent="0.2">
      <c r="A43" s="6">
        <v>43104</v>
      </c>
      <c r="B43" s="7" t="s">
        <v>14</v>
      </c>
      <c r="C43" s="20">
        <v>2340</v>
      </c>
      <c r="D43" s="20"/>
      <c r="E43" s="7"/>
      <c r="F43" s="9" t="str">
        <f t="shared" si="0"/>
        <v>Véolia Nice Tri - Parc d'activité logistique</v>
      </c>
      <c r="G43" s="10" t="str">
        <f t="shared" si="1"/>
        <v>SUEZ</v>
      </c>
      <c r="H43" s="10" t="s">
        <v>55</v>
      </c>
    </row>
    <row r="44" spans="1:8" x14ac:dyDescent="0.2">
      <c r="A44" s="6">
        <v>43104</v>
      </c>
      <c r="B44" s="7" t="s">
        <v>14</v>
      </c>
      <c r="C44" s="20">
        <v>1780</v>
      </c>
      <c r="D44" s="20"/>
      <c r="E44" s="7"/>
      <c r="F44" s="9" t="str">
        <f t="shared" si="0"/>
        <v>Véolia Nice Tri - Parc d'activité logistique</v>
      </c>
      <c r="G44" s="10" t="str">
        <f t="shared" si="1"/>
        <v>SUEZ</v>
      </c>
      <c r="H44" s="10" t="s">
        <v>56</v>
      </c>
    </row>
    <row r="45" spans="1:8" x14ac:dyDescent="0.2">
      <c r="A45" s="6">
        <v>43104</v>
      </c>
      <c r="B45" s="7" t="s">
        <v>14</v>
      </c>
      <c r="C45" s="20">
        <v>960</v>
      </c>
      <c r="D45" s="20"/>
      <c r="E45" s="7"/>
      <c r="F45" s="9" t="str">
        <f t="shared" si="0"/>
        <v>Véolia Nice Tri - Parc d'activité logistique</v>
      </c>
      <c r="G45" s="10" t="str">
        <f t="shared" si="1"/>
        <v>SUEZ</v>
      </c>
      <c r="H45" s="10" t="s">
        <v>57</v>
      </c>
    </row>
    <row r="46" spans="1:8" x14ac:dyDescent="0.2">
      <c r="A46" s="6">
        <v>43104</v>
      </c>
      <c r="B46" s="7" t="s">
        <v>18</v>
      </c>
      <c r="C46" s="20">
        <v>2480</v>
      </c>
      <c r="D46" s="20"/>
      <c r="E46" s="7"/>
      <c r="F46" s="9" t="str">
        <f t="shared" si="0"/>
        <v>SEAS La Glacière - 1019 Rte de la Grasse</v>
      </c>
      <c r="G46" s="10" t="str">
        <f t="shared" si="1"/>
        <v>SUEZ</v>
      </c>
      <c r="H46" s="10" t="s">
        <v>58</v>
      </c>
    </row>
    <row r="47" spans="1:8" x14ac:dyDescent="0.2">
      <c r="A47" s="6">
        <v>43104</v>
      </c>
      <c r="B47" s="7" t="s">
        <v>14</v>
      </c>
      <c r="C47" s="20">
        <v>880</v>
      </c>
      <c r="D47" s="20"/>
      <c r="E47" s="7"/>
      <c r="F47" s="9" t="str">
        <f t="shared" si="0"/>
        <v>Véolia Nice Tri - Parc d'activité logistique</v>
      </c>
      <c r="G47" s="10" t="str">
        <f t="shared" si="1"/>
        <v>SUEZ</v>
      </c>
      <c r="H47" s="10" t="s">
        <v>59</v>
      </c>
    </row>
    <row r="48" spans="1:8" x14ac:dyDescent="0.2">
      <c r="A48" s="6">
        <v>43104</v>
      </c>
      <c r="B48" s="7" t="s">
        <v>14</v>
      </c>
      <c r="C48" s="20">
        <v>920</v>
      </c>
      <c r="D48" s="20"/>
      <c r="E48" s="7"/>
      <c r="F48" s="9" t="str">
        <f t="shared" si="0"/>
        <v>Véolia Nice Tri - Parc d'activité logistique</v>
      </c>
      <c r="G48" s="10" t="str">
        <f t="shared" si="1"/>
        <v>SUEZ</v>
      </c>
      <c r="H48" s="10" t="s">
        <v>60</v>
      </c>
    </row>
    <row r="49" spans="1:8" x14ac:dyDescent="0.2">
      <c r="A49" s="6">
        <v>43104</v>
      </c>
      <c r="B49" s="7" t="s">
        <v>14</v>
      </c>
      <c r="C49" s="20">
        <v>1580</v>
      </c>
      <c r="D49" s="20"/>
      <c r="E49" s="7"/>
      <c r="F49" s="9" t="str">
        <f t="shared" si="0"/>
        <v>Véolia Nice Tri - Parc d'activité logistique</v>
      </c>
      <c r="G49" s="10" t="str">
        <f t="shared" si="1"/>
        <v>SUEZ</v>
      </c>
      <c r="H49" s="10" t="s">
        <v>61</v>
      </c>
    </row>
    <row r="50" spans="1:8" x14ac:dyDescent="0.2">
      <c r="A50" s="6">
        <v>43104</v>
      </c>
      <c r="B50" s="7" t="s">
        <v>14</v>
      </c>
      <c r="C50" s="20">
        <v>1560</v>
      </c>
      <c r="D50" s="20"/>
      <c r="E50" s="7"/>
      <c r="F50" s="9" t="str">
        <f t="shared" si="0"/>
        <v>Véolia Nice Tri - Parc d'activité logistique</v>
      </c>
      <c r="G50" s="10" t="str">
        <f t="shared" si="1"/>
        <v>SUEZ</v>
      </c>
      <c r="H50" s="10" t="s">
        <v>62</v>
      </c>
    </row>
    <row r="51" spans="1:8" x14ac:dyDescent="0.2">
      <c r="A51" s="6">
        <v>43104</v>
      </c>
      <c r="B51" s="7" t="s">
        <v>16</v>
      </c>
      <c r="C51" s="20"/>
      <c r="D51" s="20"/>
      <c r="E51" s="7"/>
      <c r="F51" s="9" t="str">
        <f t="shared" si="0"/>
        <v>Véolia Nice Tri - 20 Ch du Saquier</v>
      </c>
      <c r="G51" s="10" t="str">
        <f t="shared" si="1"/>
        <v>SUEZ</v>
      </c>
      <c r="H51" s="10" t="s">
        <v>63</v>
      </c>
    </row>
    <row r="52" spans="1:8" x14ac:dyDescent="0.2">
      <c r="A52" s="6">
        <v>43104</v>
      </c>
      <c r="B52" s="7" t="s">
        <v>29</v>
      </c>
      <c r="C52" s="20"/>
      <c r="D52" s="20"/>
      <c r="E52" s="7"/>
      <c r="F52" s="9" t="str">
        <f t="shared" si="0"/>
        <v>La Gaude K3 Sita Sud - 5211 Rte de St Jeannet</v>
      </c>
      <c r="G52" s="10" t="str">
        <f t="shared" si="1"/>
        <v>SUEZ</v>
      </c>
      <c r="H52" s="10" t="s">
        <v>64</v>
      </c>
    </row>
    <row r="53" spans="1:8" x14ac:dyDescent="0.2">
      <c r="A53" s="6">
        <v>43104</v>
      </c>
      <c r="B53" s="7" t="s">
        <v>29</v>
      </c>
      <c r="C53" s="20"/>
      <c r="D53" s="20"/>
      <c r="E53" s="7"/>
      <c r="F53" s="9" t="str">
        <f t="shared" si="0"/>
        <v>La Gaude K3 Sita Sud - 5211 Rte de St Jeannet</v>
      </c>
      <c r="G53" s="10" t="str">
        <f t="shared" si="1"/>
        <v>SUEZ</v>
      </c>
      <c r="H53" s="10" t="s">
        <v>65</v>
      </c>
    </row>
    <row r="54" spans="1:8" x14ac:dyDescent="0.2">
      <c r="A54" s="6">
        <v>43105</v>
      </c>
      <c r="B54" s="7" t="s">
        <v>21</v>
      </c>
      <c r="C54" s="20"/>
      <c r="D54" s="20"/>
      <c r="E54" s="7"/>
      <c r="F54" s="9" t="str">
        <f t="shared" si="0"/>
        <v>Carros</v>
      </c>
      <c r="G54" s="10" t="str">
        <f t="shared" si="1"/>
        <v>DERICHEBOURG</v>
      </c>
      <c r="H54" s="10">
        <v>2474</v>
      </c>
    </row>
    <row r="55" spans="1:8" x14ac:dyDescent="0.2">
      <c r="A55" s="6">
        <v>43105</v>
      </c>
      <c r="B55" s="7" t="s">
        <v>16</v>
      </c>
      <c r="C55" s="20"/>
      <c r="D55" s="20"/>
      <c r="E55" s="7"/>
      <c r="F55" s="9" t="str">
        <f t="shared" si="0"/>
        <v>Véolia Nice Tri - 20 Ch du Saquier</v>
      </c>
      <c r="G55" s="10" t="str">
        <f t="shared" si="1"/>
        <v>SUEZ</v>
      </c>
      <c r="H55" s="10" t="s">
        <v>66</v>
      </c>
    </row>
    <row r="56" spans="1:8" x14ac:dyDescent="0.2">
      <c r="A56" s="6">
        <v>43105</v>
      </c>
      <c r="B56" s="7" t="s">
        <v>22</v>
      </c>
      <c r="C56" s="20"/>
      <c r="D56" s="20"/>
      <c r="E56" s="7"/>
      <c r="F56" s="9" t="str">
        <f t="shared" si="0"/>
        <v>Orédui Carros Compostage - ZI de la Grave</v>
      </c>
      <c r="G56" s="10" t="str">
        <f t="shared" si="1"/>
        <v>SUEZ</v>
      </c>
      <c r="H56" s="10" t="s">
        <v>67</v>
      </c>
    </row>
    <row r="57" spans="1:8" x14ac:dyDescent="0.2">
      <c r="A57" s="6">
        <v>43105</v>
      </c>
      <c r="B57" s="7" t="s">
        <v>18</v>
      </c>
      <c r="C57" s="20"/>
      <c r="D57" s="20"/>
      <c r="E57" s="7"/>
      <c r="F57" s="9" t="str">
        <f t="shared" si="0"/>
        <v>SEAS La Glacière - 1019 Rte de la Grasse</v>
      </c>
      <c r="G57" s="10" t="str">
        <f t="shared" si="1"/>
        <v>SUEZ</v>
      </c>
      <c r="H57" s="10" t="s">
        <v>68</v>
      </c>
    </row>
    <row r="58" spans="1:8" x14ac:dyDescent="0.2">
      <c r="A58" s="6">
        <v>43105</v>
      </c>
      <c r="B58" s="7" t="s">
        <v>22</v>
      </c>
      <c r="C58" s="20"/>
      <c r="D58" s="20"/>
      <c r="E58" s="7"/>
      <c r="F58" s="9" t="str">
        <f t="shared" si="0"/>
        <v>Orédui Carros Compostage - ZI de la Grave</v>
      </c>
      <c r="G58" s="10" t="str">
        <f t="shared" si="1"/>
        <v>SUEZ</v>
      </c>
      <c r="H58" s="10" t="s">
        <v>69</v>
      </c>
    </row>
    <row r="59" spans="1:8" x14ac:dyDescent="0.2">
      <c r="A59" s="6">
        <v>43105</v>
      </c>
      <c r="B59" s="7" t="s">
        <v>18</v>
      </c>
      <c r="C59" s="20"/>
      <c r="D59" s="20"/>
      <c r="E59" s="7"/>
      <c r="F59" s="9" t="str">
        <f t="shared" si="0"/>
        <v>SEAS La Glacière - 1019 Rte de la Grasse</v>
      </c>
      <c r="G59" s="10" t="str">
        <f t="shared" si="1"/>
        <v>SUEZ</v>
      </c>
      <c r="H59" s="10" t="s">
        <v>70</v>
      </c>
    </row>
    <row r="60" spans="1:8" x14ac:dyDescent="0.2">
      <c r="A60" s="6">
        <v>43105</v>
      </c>
      <c r="B60" s="7" t="s">
        <v>18</v>
      </c>
      <c r="C60" s="20"/>
      <c r="D60" s="20"/>
      <c r="E60" s="7"/>
      <c r="F60" s="9" t="str">
        <f t="shared" si="0"/>
        <v>SEAS La Glacière - 1019 Rte de la Grasse</v>
      </c>
      <c r="G60" s="10" t="str">
        <f t="shared" si="1"/>
        <v>SUEZ</v>
      </c>
      <c r="H60" s="10" t="s">
        <v>71</v>
      </c>
    </row>
    <row r="61" spans="1:8" x14ac:dyDescent="0.2">
      <c r="A61" s="6">
        <v>43105</v>
      </c>
      <c r="B61" s="7" t="s">
        <v>29</v>
      </c>
      <c r="C61" s="20"/>
      <c r="D61" s="20"/>
      <c r="E61" s="7"/>
      <c r="F61" s="9" t="str">
        <f t="shared" si="0"/>
        <v>La Gaude K3 Sita Sud - 5211 Rte de St Jeannet</v>
      </c>
      <c r="G61" s="10" t="str">
        <f t="shared" si="1"/>
        <v>SUEZ</v>
      </c>
      <c r="H61" s="10" t="s">
        <v>72</v>
      </c>
    </row>
    <row r="62" spans="1:8" x14ac:dyDescent="0.2">
      <c r="A62" s="6">
        <v>43105</v>
      </c>
      <c r="B62" s="7" t="s">
        <v>16</v>
      </c>
      <c r="C62" s="20"/>
      <c r="D62" s="20"/>
      <c r="E62" s="7"/>
      <c r="F62" s="9" t="str">
        <f t="shared" si="0"/>
        <v>Véolia Nice Tri - 20 Ch du Saquier</v>
      </c>
      <c r="G62" s="10" t="str">
        <f t="shared" si="1"/>
        <v>SUEZ</v>
      </c>
      <c r="H62" s="10" t="s">
        <v>73</v>
      </c>
    </row>
    <row r="63" spans="1:8" x14ac:dyDescent="0.2">
      <c r="A63" s="6">
        <v>43105</v>
      </c>
      <c r="B63" s="7" t="s">
        <v>29</v>
      </c>
      <c r="C63" s="20"/>
      <c r="D63" s="20"/>
      <c r="E63" s="7"/>
      <c r="F63" s="9" t="str">
        <f t="shared" si="0"/>
        <v>La Gaude K3 Sita Sud - 5211 Rte de St Jeannet</v>
      </c>
      <c r="G63" s="10" t="str">
        <f t="shared" si="1"/>
        <v>SUEZ</v>
      </c>
      <c r="H63" s="10" t="s">
        <v>74</v>
      </c>
    </row>
    <row r="64" spans="1:8" x14ac:dyDescent="0.2">
      <c r="A64" s="6">
        <v>43105</v>
      </c>
      <c r="B64" s="7" t="s">
        <v>29</v>
      </c>
      <c r="C64" s="20"/>
      <c r="D64" s="20"/>
      <c r="E64" s="7"/>
      <c r="F64" s="9" t="str">
        <f t="shared" si="0"/>
        <v>La Gaude K3 Sita Sud - 5211 Rte de St Jeannet</v>
      </c>
      <c r="G64" s="10" t="str">
        <f t="shared" si="1"/>
        <v>SUEZ</v>
      </c>
      <c r="H64" s="10" t="s">
        <v>75</v>
      </c>
    </row>
    <row r="65" spans="1:8" x14ac:dyDescent="0.2">
      <c r="A65" s="6">
        <v>43105</v>
      </c>
      <c r="B65" s="7" t="s">
        <v>14</v>
      </c>
      <c r="C65" s="20"/>
      <c r="D65" s="20"/>
      <c r="E65" s="7"/>
      <c r="F65" s="9" t="str">
        <f t="shared" si="0"/>
        <v>Véolia Nice Tri - Parc d'activité logistique</v>
      </c>
      <c r="G65" s="10" t="str">
        <f t="shared" si="1"/>
        <v>SUEZ</v>
      </c>
      <c r="H65" s="10" t="s">
        <v>76</v>
      </c>
    </row>
    <row r="66" spans="1:8" x14ac:dyDescent="0.2">
      <c r="A66" s="6">
        <v>43105</v>
      </c>
      <c r="B66" s="7" t="s">
        <v>14</v>
      </c>
      <c r="C66" s="20">
        <v>1820</v>
      </c>
      <c r="D66" s="20"/>
      <c r="E66" s="7"/>
      <c r="F66" s="9" t="str">
        <f t="shared" si="0"/>
        <v>Véolia Nice Tri - Parc d'activité logistique</v>
      </c>
      <c r="G66" s="10" t="str">
        <f t="shared" si="1"/>
        <v>SUEZ</v>
      </c>
      <c r="H66" s="10" t="s">
        <v>77</v>
      </c>
    </row>
    <row r="67" spans="1:8" x14ac:dyDescent="0.2">
      <c r="A67" s="6">
        <v>43105</v>
      </c>
      <c r="B67" s="7" t="s">
        <v>14</v>
      </c>
      <c r="C67" s="20">
        <v>1280</v>
      </c>
      <c r="D67" s="20"/>
      <c r="E67" s="7"/>
      <c r="F67" s="9" t="str">
        <f t="shared" si="0"/>
        <v>Véolia Nice Tri - Parc d'activité logistique</v>
      </c>
      <c r="G67" s="10" t="str">
        <f t="shared" si="1"/>
        <v>SUEZ</v>
      </c>
      <c r="H67" s="10" t="s">
        <v>78</v>
      </c>
    </row>
    <row r="68" spans="1:8" x14ac:dyDescent="0.2">
      <c r="A68" s="6">
        <v>43105</v>
      </c>
      <c r="B68" s="7" t="s">
        <v>14</v>
      </c>
      <c r="C68" s="20">
        <v>1260</v>
      </c>
      <c r="D68" s="20"/>
      <c r="E68" s="7"/>
      <c r="F68" s="9" t="str">
        <f t="shared" ref="F68:F83" si="2">IF(B68="TOUT VENANT","Véolia Nice Tri - Parc d'activité logistique",IF(B68="DECHETS VERTS","Orédui Carros Compostage - ZI de la Grave",IF(B68="GRAVATS PROPRES","La Gaude K3 Sita Sud - 5211 Rte de St Jeannet",IF(B68="GRAVATS SALES","Véolia Nice Tri - 20 Ch du Saquier",IF(B68="BOIS","SEAS La Glacière - 1019 Rte de la Grasse",IF(B68="METAUX","Carros",IF(B68="NEON","Sofovar - 126 Av Louis Lépine - 83600 Fréjus",IF(B68="PEINTURES","Orédui - ZI Bois de Grasse - 06310 Grasse",IF(B68="FROIDS","SEAS - 1079 Rte de Grasse - 06270 Villeneuve Loubet",IF(B68="HORS FROIDS","SEAS - 1079 Rte de Grasse - 06270 Villeneuve Loubet",IF(B68="PAM","SEAS - 1079 Rte de Grasse - 06270 Villeneuve Loubet",IF(B68="ECRANS","SEAS - 1079 Rte de Grasse - 06270 Villeneuve Loubet",IF(B68="HUILES DE VIDANGE","SERAHU - 68 Ch de la Campanette - 06800 Cagnes sur Mer")))))))))))))</f>
        <v>Véolia Nice Tri - Parc d'activité logistique</v>
      </c>
      <c r="G68" s="10" t="str">
        <f t="shared" ref="G68:G83" si="3">IF(OR(B68="TOUT VENANT",B68="DECHETS VERTS",B68="GRAVATS SALES",B68="GRAVATS PROPRES",B68="BOIS"),"SUEZ",IF(OR(B68="FROIDS",B68="HORS FROIDS",B68="PAM",B68="ECRANS"),"SEAS",IF(OR(B68="METAUX"),"DERICHEBOURG",IF(OR(B68="NEON"),"SOFOVAR",IF(OR(B68="PEINTURES"),"OREDUI",IF(OR(B68="HUILES DE VIDANGE"),"SERAHU"))))))</f>
        <v>SUEZ</v>
      </c>
      <c r="H68" s="10" t="s">
        <v>79</v>
      </c>
    </row>
    <row r="69" spans="1:8" x14ac:dyDescent="0.2">
      <c r="A69" s="6">
        <v>43105</v>
      </c>
      <c r="B69" s="7" t="s">
        <v>14</v>
      </c>
      <c r="C69" s="20">
        <v>1600</v>
      </c>
      <c r="D69" s="20"/>
      <c r="E69" s="7"/>
      <c r="F69" s="9" t="str">
        <f t="shared" si="2"/>
        <v>Véolia Nice Tri - Parc d'activité logistique</v>
      </c>
      <c r="G69" s="10" t="str">
        <f t="shared" si="3"/>
        <v>SUEZ</v>
      </c>
      <c r="H69" s="10" t="s">
        <v>80</v>
      </c>
    </row>
    <row r="70" spans="1:8" x14ac:dyDescent="0.2">
      <c r="A70" s="6">
        <v>43105</v>
      </c>
      <c r="B70" s="7" t="s">
        <v>14</v>
      </c>
      <c r="C70" s="20">
        <v>3580</v>
      </c>
      <c r="D70" s="20"/>
      <c r="E70" s="7"/>
      <c r="F70" s="9" t="str">
        <f t="shared" si="2"/>
        <v>Véolia Nice Tri - Parc d'activité logistique</v>
      </c>
      <c r="G70" s="10" t="str">
        <f t="shared" si="3"/>
        <v>SUEZ</v>
      </c>
      <c r="H70" s="10" t="s">
        <v>81</v>
      </c>
    </row>
    <row r="71" spans="1:8" x14ac:dyDescent="0.2">
      <c r="A71" s="6">
        <v>43106</v>
      </c>
      <c r="B71" s="7" t="s">
        <v>21</v>
      </c>
      <c r="C71" s="20"/>
      <c r="D71" s="20"/>
      <c r="E71" s="7"/>
      <c r="F71" s="9" t="str">
        <f t="shared" si="2"/>
        <v>Carros</v>
      </c>
      <c r="G71" s="10" t="str">
        <f t="shared" si="3"/>
        <v>DERICHEBOURG</v>
      </c>
      <c r="H71" s="10">
        <v>2477</v>
      </c>
    </row>
    <row r="72" spans="1:8" x14ac:dyDescent="0.2">
      <c r="A72" s="6">
        <v>43106</v>
      </c>
      <c r="B72" s="7" t="s">
        <v>14</v>
      </c>
      <c r="C72" s="20">
        <v>2440</v>
      </c>
      <c r="D72" s="20"/>
      <c r="E72" s="7"/>
      <c r="F72" s="9" t="str">
        <f t="shared" si="2"/>
        <v>Véolia Nice Tri - Parc d'activité logistique</v>
      </c>
      <c r="G72" s="10" t="str">
        <f t="shared" si="3"/>
        <v>SUEZ</v>
      </c>
      <c r="H72" s="10" t="s">
        <v>82</v>
      </c>
    </row>
    <row r="73" spans="1:8" x14ac:dyDescent="0.2">
      <c r="A73" s="6">
        <v>43106</v>
      </c>
      <c r="B73" s="7" t="s">
        <v>14</v>
      </c>
      <c r="C73" s="20">
        <v>1040</v>
      </c>
      <c r="D73" s="20"/>
      <c r="E73" s="7"/>
      <c r="F73" s="9" t="str">
        <f t="shared" si="2"/>
        <v>Véolia Nice Tri - Parc d'activité logistique</v>
      </c>
      <c r="G73" s="10" t="str">
        <f t="shared" si="3"/>
        <v>SUEZ</v>
      </c>
      <c r="H73" s="10" t="s">
        <v>83</v>
      </c>
    </row>
    <row r="74" spans="1:8" x14ac:dyDescent="0.2">
      <c r="A74" s="6">
        <v>43106</v>
      </c>
      <c r="B74" s="7" t="s">
        <v>14</v>
      </c>
      <c r="C74" s="20">
        <v>800</v>
      </c>
      <c r="D74" s="20"/>
      <c r="E74" s="7"/>
      <c r="F74" s="9" t="str">
        <f t="shared" si="2"/>
        <v>Véolia Nice Tri - Parc d'activité logistique</v>
      </c>
      <c r="G74" s="10" t="str">
        <f t="shared" si="3"/>
        <v>SUEZ</v>
      </c>
      <c r="H74" s="10" t="s">
        <v>84</v>
      </c>
    </row>
    <row r="75" spans="1:8" x14ac:dyDescent="0.2">
      <c r="A75" s="6">
        <v>43106</v>
      </c>
      <c r="B75" s="7" t="s">
        <v>14</v>
      </c>
      <c r="C75" s="20">
        <v>1400</v>
      </c>
      <c r="D75" s="20"/>
      <c r="E75" s="7"/>
      <c r="F75" s="9" t="str">
        <f t="shared" si="2"/>
        <v>Véolia Nice Tri - Parc d'activité logistique</v>
      </c>
      <c r="G75" s="10" t="str">
        <f t="shared" si="3"/>
        <v>SUEZ</v>
      </c>
      <c r="H75" s="10" t="s">
        <v>85</v>
      </c>
    </row>
    <row r="76" spans="1:8" x14ac:dyDescent="0.2">
      <c r="A76" s="6">
        <v>43106</v>
      </c>
      <c r="B76" s="7" t="s">
        <v>14</v>
      </c>
      <c r="C76" s="20">
        <v>2520</v>
      </c>
      <c r="D76" s="20"/>
      <c r="E76" s="7"/>
      <c r="F76" s="9" t="str">
        <f t="shared" si="2"/>
        <v>Véolia Nice Tri - Parc d'activité logistique</v>
      </c>
      <c r="G76" s="10" t="str">
        <f t="shared" si="3"/>
        <v>SUEZ</v>
      </c>
      <c r="H76" s="10" t="s">
        <v>86</v>
      </c>
    </row>
    <row r="77" spans="1:8" x14ac:dyDescent="0.2">
      <c r="A77" s="6">
        <v>43106</v>
      </c>
      <c r="B77" s="7" t="s">
        <v>14</v>
      </c>
      <c r="C77" s="20">
        <v>1640</v>
      </c>
      <c r="D77" s="20"/>
      <c r="E77" s="7"/>
      <c r="F77" s="9" t="str">
        <f t="shared" si="2"/>
        <v>Véolia Nice Tri - Parc d'activité logistique</v>
      </c>
      <c r="G77" s="10" t="str">
        <f t="shared" si="3"/>
        <v>SUEZ</v>
      </c>
      <c r="H77" s="10" t="s">
        <v>87</v>
      </c>
    </row>
    <row r="78" spans="1:8" x14ac:dyDescent="0.2">
      <c r="A78" s="6">
        <v>43106</v>
      </c>
      <c r="B78" s="7" t="s">
        <v>14</v>
      </c>
      <c r="C78" s="20">
        <v>1560</v>
      </c>
      <c r="D78" s="20"/>
      <c r="E78" s="7"/>
      <c r="F78" s="9" t="str">
        <f t="shared" si="2"/>
        <v>Véolia Nice Tri - Parc d'activité logistique</v>
      </c>
      <c r="G78" s="10" t="str">
        <f t="shared" si="3"/>
        <v>SUEZ</v>
      </c>
      <c r="H78" s="10" t="s">
        <v>88</v>
      </c>
    </row>
    <row r="79" spans="1:8" x14ac:dyDescent="0.2">
      <c r="A79" s="6">
        <v>43106</v>
      </c>
      <c r="B79" s="7" t="s">
        <v>21</v>
      </c>
      <c r="C79" s="20"/>
      <c r="D79" s="20"/>
      <c r="E79" s="7"/>
      <c r="F79" s="9" t="str">
        <f t="shared" si="2"/>
        <v>Carros</v>
      </c>
      <c r="G79" s="10" t="str">
        <f t="shared" si="3"/>
        <v>DERICHEBOURG</v>
      </c>
      <c r="H79" s="10">
        <v>2478</v>
      </c>
    </row>
    <row r="80" spans="1:8" x14ac:dyDescent="0.2">
      <c r="A80" s="6">
        <v>43106</v>
      </c>
      <c r="B80" s="7" t="s">
        <v>29</v>
      </c>
      <c r="C80" s="20"/>
      <c r="D80" s="20"/>
      <c r="E80" s="7"/>
      <c r="F80" s="9" t="str">
        <f t="shared" si="2"/>
        <v>La Gaude K3 Sita Sud - 5211 Rte de St Jeannet</v>
      </c>
      <c r="G80" s="10" t="str">
        <f t="shared" si="3"/>
        <v>SUEZ</v>
      </c>
      <c r="H80" s="10" t="s">
        <v>89</v>
      </c>
    </row>
    <row r="81" spans="1:8" x14ac:dyDescent="0.2">
      <c r="A81" s="6">
        <v>43106</v>
      </c>
      <c r="B81" s="7" t="s">
        <v>18</v>
      </c>
      <c r="C81" s="20"/>
      <c r="D81" s="20"/>
      <c r="E81" s="7"/>
      <c r="F81" s="9" t="str">
        <f t="shared" si="2"/>
        <v>SEAS La Glacière - 1019 Rte de la Grasse</v>
      </c>
      <c r="G81" s="10" t="str">
        <f t="shared" si="3"/>
        <v>SUEZ</v>
      </c>
      <c r="H81" s="10" t="s">
        <v>90</v>
      </c>
    </row>
    <row r="82" spans="1:8" x14ac:dyDescent="0.2">
      <c r="A82" s="6">
        <v>43106</v>
      </c>
      <c r="B82" s="7" t="s">
        <v>22</v>
      </c>
      <c r="C82" s="20"/>
      <c r="D82" s="20"/>
      <c r="E82" s="7"/>
      <c r="F82" s="9" t="str">
        <f t="shared" si="2"/>
        <v>Orédui Carros Compostage - ZI de la Grave</v>
      </c>
      <c r="G82" s="10" t="str">
        <f t="shared" si="3"/>
        <v>SUEZ</v>
      </c>
      <c r="H82" s="10" t="s">
        <v>91</v>
      </c>
    </row>
    <row r="83" spans="1:8" x14ac:dyDescent="0.2">
      <c r="A83" s="6">
        <v>43106</v>
      </c>
      <c r="B83" s="7" t="s">
        <v>16</v>
      </c>
      <c r="C83" s="20"/>
      <c r="D83" s="20"/>
      <c r="E83" s="7"/>
      <c r="F83" s="9" t="str">
        <f t="shared" si="2"/>
        <v>Véolia Nice Tri - 20 Ch du Saquier</v>
      </c>
      <c r="G83" s="10" t="str">
        <f t="shared" si="3"/>
        <v>SUEZ</v>
      </c>
      <c r="H83" s="10" t="s">
        <v>92</v>
      </c>
    </row>
    <row r="84" spans="1:8" x14ac:dyDescent="0.2">
      <c r="A84" s="17"/>
    </row>
    <row r="85" spans="1:8" x14ac:dyDescent="0.2">
      <c r="A85" s="17"/>
    </row>
    <row r="86" spans="1:8" x14ac:dyDescent="0.2">
      <c r="A86" s="17"/>
    </row>
    <row r="87" spans="1:8" x14ac:dyDescent="0.2">
      <c r="A87" s="17"/>
    </row>
    <row r="88" spans="1:8" x14ac:dyDescent="0.2">
      <c r="A88" s="17"/>
    </row>
    <row r="89" spans="1:8" x14ac:dyDescent="0.2">
      <c r="A89" s="17"/>
    </row>
    <row r="90" spans="1:8" x14ac:dyDescent="0.2">
      <c r="A90" s="17"/>
    </row>
    <row r="91" spans="1:8" x14ac:dyDescent="0.2">
      <c r="A91" s="17"/>
    </row>
    <row r="92" spans="1:8" x14ac:dyDescent="0.2">
      <c r="A92" s="17"/>
    </row>
    <row r="93" spans="1:8" x14ac:dyDescent="0.2">
      <c r="A93" s="17"/>
    </row>
    <row r="94" spans="1:8" x14ac:dyDescent="0.2">
      <c r="A94" s="17"/>
    </row>
    <row r="95" spans="1:8" x14ac:dyDescent="0.2">
      <c r="A95" s="17"/>
    </row>
    <row r="96" spans="1:8" x14ac:dyDescent="0.2">
      <c r="A96" s="17"/>
    </row>
    <row r="97" spans="1:1" x14ac:dyDescent="0.2">
      <c r="A97" s="17"/>
    </row>
    <row r="98" spans="1:1" x14ac:dyDescent="0.2">
      <c r="A98" s="17"/>
    </row>
    <row r="99" spans="1:1" x14ac:dyDescent="0.2">
      <c r="A99" s="17"/>
    </row>
    <row r="100" spans="1:1" x14ac:dyDescent="0.2">
      <c r="A100" s="17"/>
    </row>
    <row r="101" spans="1:1" x14ac:dyDescent="0.2">
      <c r="A101" s="17"/>
    </row>
    <row r="102" spans="1:1" x14ac:dyDescent="0.2">
      <c r="A102" s="17"/>
    </row>
    <row r="103" spans="1:1" x14ac:dyDescent="0.2">
      <c r="A103" s="17"/>
    </row>
    <row r="104" spans="1:1" x14ac:dyDescent="0.2">
      <c r="A104" s="17"/>
    </row>
    <row r="105" spans="1:1" x14ac:dyDescent="0.2">
      <c r="A105" s="17"/>
    </row>
    <row r="106" spans="1:1" x14ac:dyDescent="0.2">
      <c r="A106" s="17"/>
    </row>
    <row r="107" spans="1:1" x14ac:dyDescent="0.2">
      <c r="A107" s="17"/>
    </row>
    <row r="108" spans="1:1" x14ac:dyDescent="0.2">
      <c r="A108" s="17"/>
    </row>
    <row r="109" spans="1:1" x14ac:dyDescent="0.2">
      <c r="A109" s="17"/>
    </row>
    <row r="110" spans="1:1" x14ac:dyDescent="0.2">
      <c r="A110" s="17"/>
    </row>
    <row r="111" spans="1:1" x14ac:dyDescent="0.2">
      <c r="A111" s="17"/>
    </row>
    <row r="112" spans="1:1" x14ac:dyDescent="0.2">
      <c r="A112" s="17"/>
    </row>
    <row r="113" spans="1:1" x14ac:dyDescent="0.2">
      <c r="A113" s="17"/>
    </row>
    <row r="114" spans="1:1" x14ac:dyDescent="0.2">
      <c r="A114" s="17"/>
    </row>
    <row r="115" spans="1:1" x14ac:dyDescent="0.2">
      <c r="A115" s="17"/>
    </row>
    <row r="116" spans="1:1" x14ac:dyDescent="0.2">
      <c r="A116" s="17"/>
    </row>
    <row r="117" spans="1:1" x14ac:dyDescent="0.2">
      <c r="A117" s="17"/>
    </row>
    <row r="118" spans="1:1" x14ac:dyDescent="0.2">
      <c r="A118" s="17"/>
    </row>
    <row r="119" spans="1:1" x14ac:dyDescent="0.2">
      <c r="A119" s="17"/>
    </row>
    <row r="120" spans="1:1" x14ac:dyDescent="0.2">
      <c r="A120" s="17"/>
    </row>
    <row r="121" spans="1:1" x14ac:dyDescent="0.2">
      <c r="A121" s="17"/>
    </row>
    <row r="122" spans="1:1" x14ac:dyDescent="0.2">
      <c r="A122" s="17"/>
    </row>
    <row r="123" spans="1:1" x14ac:dyDescent="0.2">
      <c r="A123" s="17"/>
    </row>
    <row r="124" spans="1:1" x14ac:dyDescent="0.2">
      <c r="A124" s="17"/>
    </row>
    <row r="125" spans="1:1" x14ac:dyDescent="0.2">
      <c r="A125" s="17"/>
    </row>
    <row r="126" spans="1:1" x14ac:dyDescent="0.2">
      <c r="A126" s="17"/>
    </row>
    <row r="127" spans="1:1" x14ac:dyDescent="0.2">
      <c r="A127" s="17"/>
    </row>
    <row r="128" spans="1:1" x14ac:dyDescent="0.2">
      <c r="A128" s="17"/>
    </row>
    <row r="129" spans="1:1" x14ac:dyDescent="0.2">
      <c r="A129" s="17"/>
    </row>
    <row r="130" spans="1:1" x14ac:dyDescent="0.2">
      <c r="A130" s="17"/>
    </row>
    <row r="131" spans="1:1" x14ac:dyDescent="0.2">
      <c r="A131" s="17"/>
    </row>
    <row r="132" spans="1:1" x14ac:dyDescent="0.2">
      <c r="A132" s="17"/>
    </row>
    <row r="133" spans="1:1" x14ac:dyDescent="0.2">
      <c r="A133" s="17"/>
    </row>
    <row r="134" spans="1:1" x14ac:dyDescent="0.2">
      <c r="A134" s="17"/>
    </row>
    <row r="135" spans="1:1" x14ac:dyDescent="0.2">
      <c r="A135" s="17"/>
    </row>
    <row r="136" spans="1:1" x14ac:dyDescent="0.2">
      <c r="A136" s="17"/>
    </row>
    <row r="137" spans="1:1" x14ac:dyDescent="0.2">
      <c r="A137" s="17"/>
    </row>
    <row r="138" spans="1:1" x14ac:dyDescent="0.2">
      <c r="A138" s="17"/>
    </row>
    <row r="139" spans="1:1" x14ac:dyDescent="0.2">
      <c r="A139" s="17"/>
    </row>
    <row r="140" spans="1:1" x14ac:dyDescent="0.2">
      <c r="A140" s="17"/>
    </row>
    <row r="141" spans="1:1" x14ac:dyDescent="0.2">
      <c r="A141" s="17"/>
    </row>
    <row r="142" spans="1:1" x14ac:dyDescent="0.2">
      <c r="A142" s="17"/>
    </row>
    <row r="143" spans="1:1" x14ac:dyDescent="0.2">
      <c r="A143" s="17"/>
    </row>
    <row r="144" spans="1:1" x14ac:dyDescent="0.2">
      <c r="A144" s="17"/>
    </row>
    <row r="145" spans="1:1" x14ac:dyDescent="0.2">
      <c r="A145" s="17"/>
    </row>
    <row r="146" spans="1:1" x14ac:dyDescent="0.2">
      <c r="A146" s="17"/>
    </row>
    <row r="147" spans="1:1" x14ac:dyDescent="0.2">
      <c r="A147" s="17"/>
    </row>
    <row r="148" spans="1:1" x14ac:dyDescent="0.2">
      <c r="A148" s="17"/>
    </row>
    <row r="149" spans="1:1" x14ac:dyDescent="0.2">
      <c r="A149" s="17"/>
    </row>
    <row r="150" spans="1:1" x14ac:dyDescent="0.2">
      <c r="A150" s="17"/>
    </row>
    <row r="151" spans="1:1" x14ac:dyDescent="0.2">
      <c r="A151" s="17"/>
    </row>
    <row r="152" spans="1:1" x14ac:dyDescent="0.2">
      <c r="A152" s="17"/>
    </row>
    <row r="153" spans="1:1" x14ac:dyDescent="0.2">
      <c r="A153" s="17"/>
    </row>
    <row r="154" spans="1:1" x14ac:dyDescent="0.2">
      <c r="A154" s="17"/>
    </row>
    <row r="155" spans="1:1" x14ac:dyDescent="0.2">
      <c r="A155" s="17"/>
    </row>
    <row r="156" spans="1:1" x14ac:dyDescent="0.2">
      <c r="A156" s="17"/>
    </row>
    <row r="157" spans="1:1" x14ac:dyDescent="0.2">
      <c r="A157" s="17"/>
    </row>
    <row r="158" spans="1:1" x14ac:dyDescent="0.2">
      <c r="A158" s="17"/>
    </row>
    <row r="159" spans="1:1" x14ac:dyDescent="0.2">
      <c r="A159" s="17"/>
    </row>
    <row r="160" spans="1:1" x14ac:dyDescent="0.2">
      <c r="A160" s="17"/>
    </row>
    <row r="161" spans="1:1" x14ac:dyDescent="0.2">
      <c r="A161" s="17"/>
    </row>
    <row r="162" spans="1:1" x14ac:dyDescent="0.2">
      <c r="A162" s="17"/>
    </row>
    <row r="163" spans="1:1" x14ac:dyDescent="0.2">
      <c r="A163" s="17"/>
    </row>
    <row r="164" spans="1:1" x14ac:dyDescent="0.2">
      <c r="A164" s="17"/>
    </row>
    <row r="165" spans="1:1" x14ac:dyDescent="0.2">
      <c r="A165" s="17"/>
    </row>
    <row r="166" spans="1:1" x14ac:dyDescent="0.2">
      <c r="A166" s="17"/>
    </row>
    <row r="167" spans="1:1" x14ac:dyDescent="0.2">
      <c r="A167" s="17"/>
    </row>
    <row r="168" spans="1:1" x14ac:dyDescent="0.2">
      <c r="A168" s="17"/>
    </row>
    <row r="169" spans="1:1" x14ac:dyDescent="0.2">
      <c r="A169" s="17"/>
    </row>
    <row r="170" spans="1:1" x14ac:dyDescent="0.2">
      <c r="A170" s="17"/>
    </row>
    <row r="171" spans="1:1" x14ac:dyDescent="0.2">
      <c r="A171" s="17"/>
    </row>
    <row r="172" spans="1:1" x14ac:dyDescent="0.2">
      <c r="A172" s="17"/>
    </row>
    <row r="173" spans="1:1" x14ac:dyDescent="0.2">
      <c r="A173" s="17"/>
    </row>
    <row r="174" spans="1:1" x14ac:dyDescent="0.2">
      <c r="A174" s="17"/>
    </row>
    <row r="175" spans="1:1" x14ac:dyDescent="0.2">
      <c r="A175" s="17"/>
    </row>
    <row r="176" spans="1:1" x14ac:dyDescent="0.2">
      <c r="A176" s="17"/>
    </row>
    <row r="177" spans="1:1" x14ac:dyDescent="0.2">
      <c r="A177" s="17"/>
    </row>
    <row r="178" spans="1:1" x14ac:dyDescent="0.2">
      <c r="A178" s="17"/>
    </row>
    <row r="179" spans="1:1" x14ac:dyDescent="0.2">
      <c r="A179" s="17"/>
    </row>
    <row r="180" spans="1:1" x14ac:dyDescent="0.2">
      <c r="A180" s="17"/>
    </row>
    <row r="181" spans="1:1" x14ac:dyDescent="0.2">
      <c r="A181" s="17"/>
    </row>
    <row r="182" spans="1:1" x14ac:dyDescent="0.2">
      <c r="A182" s="17"/>
    </row>
    <row r="183" spans="1:1" x14ac:dyDescent="0.2">
      <c r="A183" s="17"/>
    </row>
    <row r="184" spans="1:1" x14ac:dyDescent="0.2">
      <c r="A184" s="17"/>
    </row>
    <row r="185" spans="1:1" x14ac:dyDescent="0.2">
      <c r="A185" s="17"/>
    </row>
    <row r="186" spans="1:1" x14ac:dyDescent="0.2">
      <c r="A186" s="17"/>
    </row>
    <row r="187" spans="1:1" x14ac:dyDescent="0.2">
      <c r="A187" s="17"/>
    </row>
    <row r="188" spans="1:1" x14ac:dyDescent="0.2">
      <c r="A188" s="17"/>
    </row>
    <row r="189" spans="1:1" x14ac:dyDescent="0.2">
      <c r="A189" s="17"/>
    </row>
    <row r="190" spans="1:1" x14ac:dyDescent="0.2">
      <c r="A190" s="17"/>
    </row>
    <row r="191" spans="1:1" x14ac:dyDescent="0.2">
      <c r="A191" s="17"/>
    </row>
    <row r="192" spans="1:1" x14ac:dyDescent="0.2">
      <c r="A192" s="17"/>
    </row>
    <row r="193" spans="1:1" x14ac:dyDescent="0.2">
      <c r="A193" s="17"/>
    </row>
    <row r="194" spans="1:1" x14ac:dyDescent="0.2">
      <c r="A194" s="17"/>
    </row>
    <row r="195" spans="1:1" x14ac:dyDescent="0.2">
      <c r="A195" s="17"/>
    </row>
    <row r="196" spans="1:1" x14ac:dyDescent="0.2">
      <c r="A196" s="17"/>
    </row>
    <row r="197" spans="1:1" x14ac:dyDescent="0.2">
      <c r="A197" s="17"/>
    </row>
    <row r="198" spans="1:1" x14ac:dyDescent="0.2">
      <c r="A198" s="17"/>
    </row>
    <row r="199" spans="1:1" x14ac:dyDescent="0.2">
      <c r="A199" s="17"/>
    </row>
    <row r="200" spans="1:1" x14ac:dyDescent="0.2">
      <c r="A200" s="17"/>
    </row>
    <row r="201" spans="1:1" x14ac:dyDescent="0.2">
      <c r="A201" s="17"/>
    </row>
    <row r="202" spans="1:1" x14ac:dyDescent="0.2">
      <c r="A202" s="17"/>
    </row>
    <row r="203" spans="1:1" x14ac:dyDescent="0.2">
      <c r="A203" s="17"/>
    </row>
    <row r="204" spans="1:1" x14ac:dyDescent="0.2">
      <c r="A204" s="17"/>
    </row>
    <row r="205" spans="1:1" x14ac:dyDescent="0.2">
      <c r="A205" s="17"/>
    </row>
    <row r="206" spans="1:1" x14ac:dyDescent="0.2">
      <c r="A206" s="17"/>
    </row>
    <row r="207" spans="1:1" x14ac:dyDescent="0.2">
      <c r="A207" s="17"/>
    </row>
    <row r="208" spans="1:1" x14ac:dyDescent="0.2">
      <c r="A208" s="17"/>
    </row>
    <row r="209" spans="1:1" x14ac:dyDescent="0.2">
      <c r="A209" s="17"/>
    </row>
    <row r="210" spans="1:1" x14ac:dyDescent="0.2">
      <c r="A210" s="17"/>
    </row>
    <row r="211" spans="1:1" x14ac:dyDescent="0.2">
      <c r="A211" s="17"/>
    </row>
    <row r="212" spans="1:1" x14ac:dyDescent="0.2">
      <c r="A212" s="17"/>
    </row>
    <row r="213" spans="1:1" x14ac:dyDescent="0.2">
      <c r="A213" s="17"/>
    </row>
    <row r="214" spans="1:1" x14ac:dyDescent="0.2">
      <c r="A214" s="17"/>
    </row>
    <row r="215" spans="1:1" x14ac:dyDescent="0.2">
      <c r="A215" s="17"/>
    </row>
    <row r="216" spans="1:1" x14ac:dyDescent="0.2">
      <c r="A216" s="17"/>
    </row>
    <row r="217" spans="1:1" x14ac:dyDescent="0.2">
      <c r="A217" s="17"/>
    </row>
    <row r="218" spans="1:1" x14ac:dyDescent="0.2">
      <c r="A218" s="17"/>
    </row>
    <row r="219" spans="1:1" x14ac:dyDescent="0.2">
      <c r="A219" s="17"/>
    </row>
    <row r="220" spans="1:1" x14ac:dyDescent="0.2">
      <c r="A220" s="17"/>
    </row>
    <row r="221" spans="1:1" x14ac:dyDescent="0.2">
      <c r="A221" s="17"/>
    </row>
    <row r="222" spans="1:1" x14ac:dyDescent="0.2">
      <c r="A222" s="17"/>
    </row>
    <row r="223" spans="1:1" x14ac:dyDescent="0.2">
      <c r="A223" s="17"/>
    </row>
    <row r="224" spans="1:1" x14ac:dyDescent="0.2">
      <c r="A224" s="17"/>
    </row>
    <row r="225" spans="1:1" x14ac:dyDescent="0.2">
      <c r="A225" s="17"/>
    </row>
    <row r="226" spans="1:1" x14ac:dyDescent="0.2">
      <c r="A226" s="17"/>
    </row>
    <row r="227" spans="1:1" x14ac:dyDescent="0.2">
      <c r="A227" s="17"/>
    </row>
    <row r="228" spans="1:1" x14ac:dyDescent="0.2">
      <c r="A228" s="17"/>
    </row>
    <row r="229" spans="1:1" x14ac:dyDescent="0.2">
      <c r="A229" s="17"/>
    </row>
    <row r="230" spans="1:1" x14ac:dyDescent="0.2">
      <c r="A230" s="17"/>
    </row>
    <row r="231" spans="1:1" x14ac:dyDescent="0.2">
      <c r="A231" s="17"/>
    </row>
    <row r="232" spans="1:1" x14ac:dyDescent="0.2">
      <c r="A232" s="17"/>
    </row>
    <row r="233" spans="1:1" x14ac:dyDescent="0.2">
      <c r="A233" s="17"/>
    </row>
    <row r="234" spans="1:1" x14ac:dyDescent="0.2">
      <c r="A234" s="17"/>
    </row>
    <row r="235" spans="1:1" x14ac:dyDescent="0.2">
      <c r="A235" s="17"/>
    </row>
    <row r="236" spans="1:1" x14ac:dyDescent="0.2">
      <c r="A236" s="17"/>
    </row>
    <row r="237" spans="1:1" x14ac:dyDescent="0.2">
      <c r="A237" s="17"/>
    </row>
    <row r="238" spans="1:1" x14ac:dyDescent="0.2">
      <c r="A238" s="17"/>
    </row>
    <row r="239" spans="1:1" x14ac:dyDescent="0.2">
      <c r="A239" s="17"/>
    </row>
    <row r="240" spans="1:1" x14ac:dyDescent="0.2">
      <c r="A240" s="17"/>
    </row>
    <row r="241" spans="1:1" x14ac:dyDescent="0.2">
      <c r="A241" s="17"/>
    </row>
    <row r="242" spans="1:1" x14ac:dyDescent="0.2">
      <c r="A242" s="17"/>
    </row>
    <row r="243" spans="1:1" x14ac:dyDescent="0.2">
      <c r="A243" s="17"/>
    </row>
    <row r="244" spans="1:1" x14ac:dyDescent="0.2">
      <c r="A244" s="17"/>
    </row>
    <row r="245" spans="1:1" x14ac:dyDescent="0.2">
      <c r="A245" s="17"/>
    </row>
    <row r="246" spans="1:1" x14ac:dyDescent="0.2">
      <c r="A246" s="17"/>
    </row>
    <row r="247" spans="1:1" x14ac:dyDescent="0.2">
      <c r="A247" s="17"/>
    </row>
    <row r="248" spans="1:1" x14ac:dyDescent="0.2">
      <c r="A248" s="17"/>
    </row>
    <row r="249" spans="1:1" x14ac:dyDescent="0.2">
      <c r="A249" s="17"/>
    </row>
    <row r="250" spans="1:1" x14ac:dyDescent="0.2">
      <c r="A250" s="17"/>
    </row>
    <row r="251" spans="1:1" x14ac:dyDescent="0.2">
      <c r="A251" s="17"/>
    </row>
    <row r="252" spans="1:1" x14ac:dyDescent="0.2">
      <c r="A252" s="17"/>
    </row>
    <row r="253" spans="1:1" x14ac:dyDescent="0.2">
      <c r="A253" s="17"/>
    </row>
    <row r="254" spans="1:1" x14ac:dyDescent="0.2">
      <c r="A254" s="17"/>
    </row>
    <row r="255" spans="1:1" x14ac:dyDescent="0.2">
      <c r="A255" s="17"/>
    </row>
    <row r="256" spans="1:1" x14ac:dyDescent="0.2">
      <c r="A256" s="17"/>
    </row>
    <row r="257" spans="1:1" x14ac:dyDescent="0.2">
      <c r="A257" s="17"/>
    </row>
    <row r="258" spans="1:1" x14ac:dyDescent="0.2">
      <c r="A258" s="17"/>
    </row>
    <row r="259" spans="1:1" x14ac:dyDescent="0.2">
      <c r="A259" s="17"/>
    </row>
    <row r="260" spans="1:1" x14ac:dyDescent="0.2">
      <c r="A260" s="17"/>
    </row>
    <row r="261" spans="1:1" x14ac:dyDescent="0.2">
      <c r="A261" s="17"/>
    </row>
    <row r="262" spans="1:1" x14ac:dyDescent="0.2">
      <c r="A262" s="17"/>
    </row>
    <row r="263" spans="1:1" x14ac:dyDescent="0.2">
      <c r="A263" s="17"/>
    </row>
    <row r="264" spans="1:1" x14ac:dyDescent="0.2">
      <c r="A264" s="17"/>
    </row>
    <row r="265" spans="1:1" x14ac:dyDescent="0.2">
      <c r="A265" s="17"/>
    </row>
    <row r="266" spans="1:1" x14ac:dyDescent="0.2">
      <c r="A266" s="17"/>
    </row>
    <row r="267" spans="1:1" x14ac:dyDescent="0.2">
      <c r="A267" s="17"/>
    </row>
    <row r="268" spans="1:1" x14ac:dyDescent="0.2">
      <c r="A268" s="17"/>
    </row>
    <row r="269" spans="1:1" x14ac:dyDescent="0.2">
      <c r="A269" s="17"/>
    </row>
    <row r="270" spans="1:1" x14ac:dyDescent="0.2">
      <c r="A270" s="17"/>
    </row>
    <row r="271" spans="1:1" x14ac:dyDescent="0.2">
      <c r="A271" s="17"/>
    </row>
    <row r="272" spans="1:1" x14ac:dyDescent="0.2">
      <c r="A272" s="17"/>
    </row>
    <row r="273" spans="1:1" x14ac:dyDescent="0.2">
      <c r="A273" s="17"/>
    </row>
    <row r="274" spans="1:1" x14ac:dyDescent="0.2">
      <c r="A274" s="17"/>
    </row>
    <row r="275" spans="1:1" x14ac:dyDescent="0.2">
      <c r="A275" s="17"/>
    </row>
    <row r="276" spans="1:1" x14ac:dyDescent="0.2">
      <c r="A276" s="17"/>
    </row>
    <row r="277" spans="1:1" x14ac:dyDescent="0.2">
      <c r="A277" s="17"/>
    </row>
    <row r="278" spans="1:1" x14ac:dyDescent="0.2">
      <c r="A278" s="17"/>
    </row>
    <row r="279" spans="1:1" x14ac:dyDescent="0.2">
      <c r="A279" s="17"/>
    </row>
    <row r="280" spans="1:1" x14ac:dyDescent="0.2">
      <c r="A280" s="17"/>
    </row>
    <row r="281" spans="1:1" x14ac:dyDescent="0.2">
      <c r="A281" s="17"/>
    </row>
    <row r="282" spans="1:1" x14ac:dyDescent="0.2">
      <c r="A282" s="17"/>
    </row>
    <row r="283" spans="1:1" x14ac:dyDescent="0.2">
      <c r="A283" s="17"/>
    </row>
    <row r="284" spans="1:1" x14ac:dyDescent="0.2">
      <c r="A284" s="17"/>
    </row>
    <row r="285" spans="1:1" x14ac:dyDescent="0.2">
      <c r="A285" s="17"/>
    </row>
    <row r="286" spans="1:1" x14ac:dyDescent="0.2">
      <c r="A286" s="17"/>
    </row>
    <row r="287" spans="1:1" x14ac:dyDescent="0.2">
      <c r="A287" s="17"/>
    </row>
    <row r="288" spans="1:1" x14ac:dyDescent="0.2">
      <c r="A288" s="17"/>
    </row>
    <row r="289" spans="1:1" x14ac:dyDescent="0.2">
      <c r="A289" s="17"/>
    </row>
    <row r="290" spans="1:1" x14ac:dyDescent="0.2">
      <c r="A290" s="17"/>
    </row>
    <row r="291" spans="1:1" x14ac:dyDescent="0.2">
      <c r="A291" s="17"/>
    </row>
    <row r="292" spans="1:1" x14ac:dyDescent="0.2">
      <c r="A292" s="17"/>
    </row>
    <row r="293" spans="1:1" x14ac:dyDescent="0.2">
      <c r="A293" s="17"/>
    </row>
    <row r="294" spans="1:1" x14ac:dyDescent="0.2">
      <c r="A294" s="17"/>
    </row>
    <row r="295" spans="1:1" x14ac:dyDescent="0.2">
      <c r="A295" s="17"/>
    </row>
    <row r="296" spans="1:1" x14ac:dyDescent="0.2">
      <c r="A296" s="17"/>
    </row>
    <row r="297" spans="1:1" x14ac:dyDescent="0.2">
      <c r="A297" s="17"/>
    </row>
    <row r="298" spans="1:1" x14ac:dyDescent="0.2">
      <c r="A298" s="17"/>
    </row>
    <row r="299" spans="1:1" x14ac:dyDescent="0.2">
      <c r="A299" s="17"/>
    </row>
    <row r="300" spans="1:1" x14ac:dyDescent="0.2">
      <c r="A300" s="17"/>
    </row>
    <row r="301" spans="1:1" x14ac:dyDescent="0.2">
      <c r="A301" s="17"/>
    </row>
    <row r="302" spans="1:1" x14ac:dyDescent="0.2">
      <c r="A302" s="17"/>
    </row>
    <row r="303" spans="1:1" x14ac:dyDescent="0.2">
      <c r="A303" s="17"/>
    </row>
    <row r="304" spans="1:1" x14ac:dyDescent="0.2">
      <c r="A304" s="17"/>
    </row>
    <row r="305" spans="1:1" x14ac:dyDescent="0.2">
      <c r="A305" s="17"/>
    </row>
    <row r="306" spans="1:1" x14ac:dyDescent="0.2">
      <c r="A306" s="17"/>
    </row>
    <row r="307" spans="1:1" x14ac:dyDescent="0.2">
      <c r="A307" s="17"/>
    </row>
    <row r="308" spans="1:1" x14ac:dyDescent="0.2">
      <c r="A308" s="17"/>
    </row>
    <row r="309" spans="1:1" x14ac:dyDescent="0.2">
      <c r="A309" s="17"/>
    </row>
    <row r="310" spans="1:1" x14ac:dyDescent="0.2">
      <c r="A310" s="17"/>
    </row>
    <row r="311" spans="1:1" x14ac:dyDescent="0.2">
      <c r="A311" s="17"/>
    </row>
    <row r="312" spans="1:1" x14ac:dyDescent="0.2">
      <c r="A312" s="17"/>
    </row>
    <row r="313" spans="1:1" x14ac:dyDescent="0.2">
      <c r="A313" s="17"/>
    </row>
    <row r="314" spans="1:1" x14ac:dyDescent="0.2">
      <c r="A314" s="17"/>
    </row>
    <row r="315" spans="1:1" x14ac:dyDescent="0.2">
      <c r="A315" s="17"/>
    </row>
    <row r="316" spans="1:1" x14ac:dyDescent="0.2">
      <c r="A316" s="17"/>
    </row>
    <row r="317" spans="1:1" x14ac:dyDescent="0.2">
      <c r="A317" s="17"/>
    </row>
    <row r="318" spans="1:1" x14ac:dyDescent="0.2">
      <c r="A318" s="17"/>
    </row>
    <row r="319" spans="1:1" x14ac:dyDescent="0.2">
      <c r="A319" s="17"/>
    </row>
    <row r="320" spans="1:1" x14ac:dyDescent="0.2">
      <c r="A320" s="17"/>
    </row>
    <row r="321" spans="1:1" x14ac:dyDescent="0.2">
      <c r="A321" s="17"/>
    </row>
    <row r="322" spans="1:1" x14ac:dyDescent="0.2">
      <c r="A322" s="17"/>
    </row>
    <row r="323" spans="1:1" x14ac:dyDescent="0.2">
      <c r="A323" s="17"/>
    </row>
    <row r="324" spans="1:1" x14ac:dyDescent="0.2">
      <c r="A324" s="17"/>
    </row>
    <row r="325" spans="1:1" x14ac:dyDescent="0.2">
      <c r="A325" s="17"/>
    </row>
    <row r="326" spans="1:1" x14ac:dyDescent="0.2">
      <c r="A326" s="17"/>
    </row>
    <row r="327" spans="1:1" x14ac:dyDescent="0.2">
      <c r="A327" s="17"/>
    </row>
    <row r="328" spans="1:1" x14ac:dyDescent="0.2">
      <c r="A328" s="17"/>
    </row>
    <row r="329" spans="1:1" x14ac:dyDescent="0.2">
      <c r="A329" s="17"/>
    </row>
    <row r="330" spans="1:1" x14ac:dyDescent="0.2">
      <c r="A330" s="17"/>
    </row>
    <row r="331" spans="1:1" x14ac:dyDescent="0.2">
      <c r="A331" s="17"/>
    </row>
    <row r="332" spans="1:1" x14ac:dyDescent="0.2">
      <c r="A332" s="17"/>
    </row>
    <row r="333" spans="1:1" x14ac:dyDescent="0.2">
      <c r="A333" s="17"/>
    </row>
    <row r="334" spans="1:1" x14ac:dyDescent="0.2">
      <c r="A334" s="17"/>
    </row>
    <row r="335" spans="1:1" x14ac:dyDescent="0.2">
      <c r="A335" s="17"/>
    </row>
    <row r="336" spans="1:1" x14ac:dyDescent="0.2">
      <c r="A336" s="17"/>
    </row>
    <row r="337" spans="1:1" x14ac:dyDescent="0.2">
      <c r="A337" s="17"/>
    </row>
    <row r="338" spans="1:1" x14ac:dyDescent="0.2">
      <c r="A338" s="17"/>
    </row>
    <row r="339" spans="1:1" x14ac:dyDescent="0.2">
      <c r="A339" s="17"/>
    </row>
    <row r="340" spans="1:1" x14ac:dyDescent="0.2">
      <c r="A340" s="17"/>
    </row>
    <row r="341" spans="1:1" x14ac:dyDescent="0.2">
      <c r="A341" s="17"/>
    </row>
    <row r="342" spans="1:1" x14ac:dyDescent="0.2">
      <c r="A342" s="17"/>
    </row>
    <row r="343" spans="1:1" x14ac:dyDescent="0.2">
      <c r="A343" s="17"/>
    </row>
    <row r="344" spans="1:1" x14ac:dyDescent="0.2">
      <c r="A344" s="17"/>
    </row>
    <row r="345" spans="1:1" x14ac:dyDescent="0.2">
      <c r="A345" s="17"/>
    </row>
    <row r="346" spans="1:1" x14ac:dyDescent="0.2">
      <c r="A346" s="17"/>
    </row>
  </sheetData>
  <mergeCells count="84">
    <mergeCell ref="C11:D11"/>
    <mergeCell ref="A1:B1"/>
    <mergeCell ref="C1:H1"/>
    <mergeCell ref="C2:D2"/>
    <mergeCell ref="C3:D3"/>
    <mergeCell ref="C4:D4"/>
    <mergeCell ref="C5:D5"/>
    <mergeCell ref="C6:D6"/>
    <mergeCell ref="C7:D7"/>
    <mergeCell ref="C8:D8"/>
    <mergeCell ref="C9:D9"/>
    <mergeCell ref="C10:D10"/>
    <mergeCell ref="C23:D23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35:D35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47:D47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59:D59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71:D71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83:D83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4"/>
  <sheetViews>
    <sheetView workbookViewId="0">
      <selection activeCell="H115" sqref="H3:H115"/>
    </sheetView>
  </sheetViews>
  <sheetFormatPr baseColWidth="10" defaultRowHeight="16" x14ac:dyDescent="0.2"/>
  <cols>
    <col min="1" max="1" width="29.83203125" style="12" customWidth="1"/>
    <col min="2" max="2" width="20.83203125" style="13" customWidth="1"/>
    <col min="3" max="3" width="14.5" style="13" customWidth="1"/>
    <col min="4" max="5" width="20.33203125" style="13" customWidth="1"/>
    <col min="6" max="6" width="61.33203125" style="14" bestFit="1" customWidth="1"/>
    <col min="7" max="7" width="32.6640625" style="15" customWidth="1"/>
    <col min="8" max="8" width="32.5" style="16" customWidth="1"/>
  </cols>
  <sheetData>
    <row r="1" spans="1:8" ht="18" x14ac:dyDescent="0.2">
      <c r="A1" s="26"/>
      <c r="B1" s="27"/>
      <c r="C1" s="28" t="s">
        <v>0</v>
      </c>
      <c r="D1" s="28"/>
      <c r="E1" s="28"/>
      <c r="F1" s="28"/>
      <c r="G1" s="28"/>
      <c r="H1" s="28"/>
    </row>
    <row r="2" spans="1:8" ht="32" x14ac:dyDescent="0.2">
      <c r="A2" s="1" t="s">
        <v>1</v>
      </c>
      <c r="B2" s="2" t="s">
        <v>2</v>
      </c>
      <c r="C2" s="25" t="s">
        <v>3</v>
      </c>
      <c r="D2" s="25"/>
      <c r="E2" s="3" t="s">
        <v>4</v>
      </c>
      <c r="F2" s="4" t="s">
        <v>5</v>
      </c>
      <c r="G2" s="5" t="s">
        <v>6</v>
      </c>
      <c r="H2" s="5" t="s">
        <v>7</v>
      </c>
    </row>
    <row r="3" spans="1:8" x14ac:dyDescent="0.2">
      <c r="A3" s="6">
        <v>43108</v>
      </c>
      <c r="B3" s="7" t="s">
        <v>14</v>
      </c>
      <c r="C3" s="20">
        <v>1880</v>
      </c>
      <c r="D3" s="20"/>
      <c r="E3" s="7"/>
      <c r="F3" s="9" t="str">
        <f>IF(B3="TOUT VENANT","Véolia Nice Tri - Parc d'activité logistique",IF(B3="DECHETS VERTS","Orédui Carros Compostage - ZI de la Grave",IF(B3="GRAVATS PROPRES","La Gaude K3 Sita Sud - 5211 Rte de St Jeannet",IF(B3="GRAVATS SALES","Véolia Nice Tri - 20 Ch du Saquier",IF(B3="BOIS","SEAS La Glacière - 1019 Rte de la Grasse",IF(B3="METAUX","Carros",IF(B3="NEON","Sofovar - 126 Av Louis Lépine - 83600 Fréjus",IF(B3="PEINTURES","Orédui - ZI Bois de Grasse - 06310 Grasse",IF(B3="FROIDS","SEAS - 1079 Rte de Grasse - 06270 Villeneuve Loubet",IF(B3="HORS FROIDS","SEAS - 1079 Rte de Grasse - 06270 Villeneuve Loubet",IF(B3="PAM","SEAS - 1079 Rte de Grasse - 06270 Villeneuve Loubet",IF(B3="ECRANS","SEAS - 1079 Rte de Grasse - 06270 Villeneuve Loubet",IF(B3="HUILES DE VIDANGE","SERAHU - 68 Ch de la Campanette - 06800 Cagnes sur Mer")))))))))))))</f>
        <v>Véolia Nice Tri - Parc d'activité logistique</v>
      </c>
      <c r="G3" s="10" t="str">
        <f>IF(OR(B3="TOUT VENANT",B3="DECHETS VERTS",B3="GRAVATS SALES",B3="GRAVATS PROPRES",B3="BOIS"),"SUEZ",IF(OR(B3="FROIDS",B3="HORS FROIDS",B3="PAM",B3="ECRANS"),"SEAS",IF(OR(B3="METAUX"),"DERICHEBOURG",IF(OR(B3="NEON"),"SOFOVAR",IF(OR(B3="PEINTURES"),"OREDUI",IF(OR(B3="HUILES DE VIDANGE"),"SERAHU"))))))</f>
        <v>SUEZ</v>
      </c>
      <c r="H3" s="10" t="s">
        <v>93</v>
      </c>
    </row>
    <row r="4" spans="1:8" x14ac:dyDescent="0.2">
      <c r="A4" s="6">
        <v>43108</v>
      </c>
      <c r="B4" s="7" t="s">
        <v>18</v>
      </c>
      <c r="C4" s="20">
        <v>1240</v>
      </c>
      <c r="D4" s="20"/>
      <c r="E4" s="7"/>
      <c r="F4" s="9" t="str">
        <f t="shared" ref="F4:F67" si="0">IF(B4="TOUT VENANT","Véolia Nice Tri - Parc d'activité logistique",IF(B4="DECHETS VERTS","Orédui Carros Compostage - ZI de la Grave",IF(B4="GRAVATS PROPRES","La Gaude K3 Sita Sud - 5211 Rte de St Jeannet",IF(B4="GRAVATS SALES","Véolia Nice Tri - 20 Ch du Saquier",IF(B4="BOIS","SEAS La Glacière - 1019 Rte de la Grasse",IF(B4="METAUX","Carros",IF(B4="NEON","Sofovar - 126 Av Louis Lépine - 83600 Fréjus",IF(B4="PEINTURES","Orédui - ZI Bois de Grasse - 06310 Grasse",IF(B4="FROIDS","SEAS - 1079 Rte de Grasse - 06270 Villeneuve Loubet",IF(B4="HORS FROIDS","SEAS - 1079 Rte de Grasse - 06270 Villeneuve Loubet",IF(B4="PAM","SEAS - 1079 Rte de Grasse - 06270 Villeneuve Loubet",IF(B4="ECRANS","SEAS - 1079 Rte de Grasse - 06270 Villeneuve Loubet",IF(B4="HUILES DE VIDANGE","SERAHU - 68 Ch de la Campanette - 06800 Cagnes sur Mer")))))))))))))</f>
        <v>SEAS La Glacière - 1019 Rte de la Grasse</v>
      </c>
      <c r="G4" s="10" t="str">
        <f t="shared" ref="G4:G67" si="1">IF(OR(B4="TOUT VENANT",B4="DECHETS VERTS",B4="GRAVATS SALES",B4="GRAVATS PROPRES",B4="BOIS"),"SUEZ",IF(OR(B4="FROIDS",B4="HORS FROIDS",B4="PAM",B4="ECRANS"),"SEAS",IF(OR(B4="METAUX"),"DERICHEBOURG",IF(OR(B4="NEON"),"SOFOVAR",IF(OR(B4="PEINTURES"),"OREDUI",IF(OR(B4="HUILES DE VIDANGE"),"SERAHU"))))))</f>
        <v>SUEZ</v>
      </c>
      <c r="H4" s="10" t="s">
        <v>94</v>
      </c>
    </row>
    <row r="5" spans="1:8" x14ac:dyDescent="0.2">
      <c r="A5" s="6">
        <v>43108</v>
      </c>
      <c r="B5" s="7" t="s">
        <v>18</v>
      </c>
      <c r="C5" s="20">
        <v>1380</v>
      </c>
      <c r="D5" s="20"/>
      <c r="E5" s="7"/>
      <c r="F5" s="9" t="str">
        <f t="shared" si="0"/>
        <v>SEAS La Glacière - 1019 Rte de la Grasse</v>
      </c>
      <c r="G5" s="10" t="str">
        <f t="shared" si="1"/>
        <v>SUEZ</v>
      </c>
      <c r="H5" s="10" t="s">
        <v>95</v>
      </c>
    </row>
    <row r="6" spans="1:8" x14ac:dyDescent="0.2">
      <c r="A6" s="6">
        <v>43108</v>
      </c>
      <c r="B6" s="7" t="s">
        <v>22</v>
      </c>
      <c r="C6" s="20">
        <v>3220</v>
      </c>
      <c r="D6" s="20"/>
      <c r="E6" s="7"/>
      <c r="F6" s="9" t="str">
        <f t="shared" si="0"/>
        <v>Orédui Carros Compostage - ZI de la Grave</v>
      </c>
      <c r="G6" s="10" t="str">
        <f t="shared" si="1"/>
        <v>SUEZ</v>
      </c>
      <c r="H6" s="10" t="s">
        <v>96</v>
      </c>
    </row>
    <row r="7" spans="1:8" x14ac:dyDescent="0.2">
      <c r="A7" s="6">
        <v>43108</v>
      </c>
      <c r="B7" s="7" t="s">
        <v>18</v>
      </c>
      <c r="C7" s="20">
        <v>1780</v>
      </c>
      <c r="D7" s="20"/>
      <c r="E7" s="7"/>
      <c r="F7" s="9" t="str">
        <f t="shared" si="0"/>
        <v>SEAS La Glacière - 1019 Rte de la Grasse</v>
      </c>
      <c r="G7" s="10" t="str">
        <f t="shared" si="1"/>
        <v>SUEZ</v>
      </c>
      <c r="H7" s="10" t="s">
        <v>97</v>
      </c>
    </row>
    <row r="8" spans="1:8" x14ac:dyDescent="0.2">
      <c r="A8" s="6">
        <v>43108</v>
      </c>
      <c r="B8" s="7" t="s">
        <v>14</v>
      </c>
      <c r="C8" s="20">
        <v>1520</v>
      </c>
      <c r="D8" s="20"/>
      <c r="E8" s="7"/>
      <c r="F8" s="9" t="str">
        <f t="shared" si="0"/>
        <v>Véolia Nice Tri - Parc d'activité logistique</v>
      </c>
      <c r="G8" s="10" t="str">
        <f t="shared" si="1"/>
        <v>SUEZ</v>
      </c>
      <c r="H8" s="10" t="s">
        <v>98</v>
      </c>
    </row>
    <row r="9" spans="1:8" x14ac:dyDescent="0.2">
      <c r="A9" s="6">
        <v>43108</v>
      </c>
      <c r="B9" s="7" t="s">
        <v>16</v>
      </c>
      <c r="C9" s="20"/>
      <c r="D9" s="20"/>
      <c r="E9" s="7"/>
      <c r="F9" s="9" t="str">
        <f t="shared" si="0"/>
        <v>Véolia Nice Tri - 20 Ch du Saquier</v>
      </c>
      <c r="G9" s="10" t="str">
        <f t="shared" si="1"/>
        <v>SUEZ</v>
      </c>
      <c r="H9" s="10" t="s">
        <v>99</v>
      </c>
    </row>
    <row r="10" spans="1:8" x14ac:dyDescent="0.2">
      <c r="A10" s="6">
        <v>43108</v>
      </c>
      <c r="B10" s="7" t="s">
        <v>29</v>
      </c>
      <c r="C10" s="20"/>
      <c r="D10" s="20"/>
      <c r="E10" s="7"/>
      <c r="F10" s="9" t="str">
        <f t="shared" si="0"/>
        <v>La Gaude K3 Sita Sud - 5211 Rte de St Jeannet</v>
      </c>
      <c r="G10" s="10" t="str">
        <f t="shared" si="1"/>
        <v>SUEZ</v>
      </c>
      <c r="H10" s="10" t="s">
        <v>100</v>
      </c>
    </row>
    <row r="11" spans="1:8" x14ac:dyDescent="0.2">
      <c r="A11" s="6">
        <v>43108</v>
      </c>
      <c r="B11" s="7" t="s">
        <v>16</v>
      </c>
      <c r="C11" s="20"/>
      <c r="D11" s="20"/>
      <c r="E11" s="7"/>
      <c r="F11" s="9" t="str">
        <f t="shared" si="0"/>
        <v>Véolia Nice Tri - 20 Ch du Saquier</v>
      </c>
      <c r="G11" s="10" t="str">
        <f t="shared" si="1"/>
        <v>SUEZ</v>
      </c>
      <c r="H11" s="10" t="s">
        <v>101</v>
      </c>
    </row>
    <row r="12" spans="1:8" x14ac:dyDescent="0.2">
      <c r="A12" s="6">
        <v>43108</v>
      </c>
      <c r="B12" s="7" t="s">
        <v>29</v>
      </c>
      <c r="C12" s="20"/>
      <c r="D12" s="20"/>
      <c r="E12" s="7"/>
      <c r="F12" s="9" t="str">
        <f t="shared" si="0"/>
        <v>La Gaude K3 Sita Sud - 5211 Rte de St Jeannet</v>
      </c>
      <c r="G12" s="10" t="str">
        <f t="shared" si="1"/>
        <v>SUEZ</v>
      </c>
      <c r="H12" s="10" t="s">
        <v>102</v>
      </c>
    </row>
    <row r="13" spans="1:8" x14ac:dyDescent="0.2">
      <c r="A13" s="6">
        <v>43108</v>
      </c>
      <c r="B13" s="7" t="s">
        <v>21</v>
      </c>
      <c r="C13" s="20"/>
      <c r="D13" s="20"/>
      <c r="E13" s="7"/>
      <c r="F13" s="9" t="str">
        <f t="shared" si="0"/>
        <v>Carros</v>
      </c>
      <c r="G13" s="10" t="str">
        <f t="shared" si="1"/>
        <v>DERICHEBOURG</v>
      </c>
      <c r="H13" s="10">
        <v>2439</v>
      </c>
    </row>
    <row r="14" spans="1:8" x14ac:dyDescent="0.2">
      <c r="A14" s="6">
        <v>43108</v>
      </c>
      <c r="B14" s="7" t="s">
        <v>29</v>
      </c>
      <c r="C14" s="20"/>
      <c r="D14" s="20"/>
      <c r="E14" s="7"/>
      <c r="F14" s="9" t="str">
        <f t="shared" si="0"/>
        <v>La Gaude K3 Sita Sud - 5211 Rte de St Jeannet</v>
      </c>
      <c r="G14" s="10" t="str">
        <f t="shared" si="1"/>
        <v>SUEZ</v>
      </c>
      <c r="H14" s="10" t="s">
        <v>103</v>
      </c>
    </row>
    <row r="15" spans="1:8" x14ac:dyDescent="0.2">
      <c r="A15" s="6">
        <v>43108</v>
      </c>
      <c r="B15" s="7" t="s">
        <v>14</v>
      </c>
      <c r="C15" s="20">
        <v>1820</v>
      </c>
      <c r="D15" s="20"/>
      <c r="E15" s="7"/>
      <c r="F15" s="9" t="str">
        <f t="shared" si="0"/>
        <v>Véolia Nice Tri - Parc d'activité logistique</v>
      </c>
      <c r="G15" s="10" t="str">
        <f t="shared" si="1"/>
        <v>SUEZ</v>
      </c>
      <c r="H15" s="10" t="s">
        <v>104</v>
      </c>
    </row>
    <row r="16" spans="1:8" x14ac:dyDescent="0.2">
      <c r="A16" s="6">
        <v>43108</v>
      </c>
      <c r="B16" s="7" t="s">
        <v>22</v>
      </c>
      <c r="C16" s="20">
        <v>1360</v>
      </c>
      <c r="D16" s="20"/>
      <c r="E16" s="7"/>
      <c r="F16" s="9" t="str">
        <f t="shared" si="0"/>
        <v>Orédui Carros Compostage - ZI de la Grave</v>
      </c>
      <c r="G16" s="10" t="str">
        <f t="shared" si="1"/>
        <v>SUEZ</v>
      </c>
      <c r="H16" s="10" t="s">
        <v>105</v>
      </c>
    </row>
    <row r="17" spans="1:8" x14ac:dyDescent="0.2">
      <c r="A17" s="6">
        <v>43108</v>
      </c>
      <c r="B17" s="7" t="s">
        <v>14</v>
      </c>
      <c r="C17" s="20">
        <v>2280</v>
      </c>
      <c r="D17" s="20"/>
      <c r="E17" s="7"/>
      <c r="F17" s="9" t="str">
        <f t="shared" si="0"/>
        <v>Véolia Nice Tri - Parc d'activité logistique</v>
      </c>
      <c r="G17" s="10" t="str">
        <f t="shared" si="1"/>
        <v>SUEZ</v>
      </c>
      <c r="H17" s="10" t="s">
        <v>106</v>
      </c>
    </row>
    <row r="18" spans="1:8" x14ac:dyDescent="0.2">
      <c r="A18" s="6">
        <v>43108</v>
      </c>
      <c r="B18" s="7" t="s">
        <v>14</v>
      </c>
      <c r="C18" s="20"/>
      <c r="D18" s="20"/>
      <c r="E18" s="7"/>
      <c r="F18" s="9" t="str">
        <f t="shared" si="0"/>
        <v>Véolia Nice Tri - Parc d'activité logistique</v>
      </c>
      <c r="G18" s="10" t="str">
        <f t="shared" si="1"/>
        <v>SUEZ</v>
      </c>
      <c r="H18" s="10" t="s">
        <v>107</v>
      </c>
    </row>
    <row r="19" spans="1:8" x14ac:dyDescent="0.2">
      <c r="A19" s="6">
        <v>43108</v>
      </c>
      <c r="B19" s="7" t="s">
        <v>14</v>
      </c>
      <c r="C19" s="20">
        <v>1740</v>
      </c>
      <c r="D19" s="20"/>
      <c r="E19" s="7"/>
      <c r="F19" s="9" t="str">
        <f t="shared" si="0"/>
        <v>Véolia Nice Tri - Parc d'activité logistique</v>
      </c>
      <c r="G19" s="10" t="str">
        <f t="shared" si="1"/>
        <v>SUEZ</v>
      </c>
      <c r="H19" s="10" t="s">
        <v>108</v>
      </c>
    </row>
    <row r="20" spans="1:8" x14ac:dyDescent="0.2">
      <c r="A20" s="6">
        <v>43108</v>
      </c>
      <c r="B20" s="7" t="s">
        <v>14</v>
      </c>
      <c r="C20" s="20">
        <v>1800</v>
      </c>
      <c r="D20" s="20"/>
      <c r="E20" s="7"/>
      <c r="F20" s="9" t="str">
        <f t="shared" si="0"/>
        <v>Véolia Nice Tri - Parc d'activité logistique</v>
      </c>
      <c r="G20" s="10" t="str">
        <f t="shared" si="1"/>
        <v>SUEZ</v>
      </c>
      <c r="H20" s="10" t="s">
        <v>109</v>
      </c>
    </row>
    <row r="21" spans="1:8" x14ac:dyDescent="0.2">
      <c r="A21" s="6">
        <v>43108</v>
      </c>
      <c r="B21" s="7" t="s">
        <v>14</v>
      </c>
      <c r="C21" s="20">
        <v>1400</v>
      </c>
      <c r="D21" s="20"/>
      <c r="E21" s="7"/>
      <c r="F21" s="9" t="str">
        <f t="shared" si="0"/>
        <v>Véolia Nice Tri - Parc d'activité logistique</v>
      </c>
      <c r="G21" s="10" t="str">
        <f t="shared" si="1"/>
        <v>SUEZ</v>
      </c>
      <c r="H21" s="10" t="s">
        <v>110</v>
      </c>
    </row>
    <row r="22" spans="1:8" x14ac:dyDescent="0.2">
      <c r="A22" s="6">
        <v>43108</v>
      </c>
      <c r="B22" s="7" t="s">
        <v>14</v>
      </c>
      <c r="C22" s="20">
        <v>1760</v>
      </c>
      <c r="D22" s="20"/>
      <c r="E22" s="7"/>
      <c r="F22" s="9" t="str">
        <f t="shared" si="0"/>
        <v>Véolia Nice Tri - Parc d'activité logistique</v>
      </c>
      <c r="G22" s="10" t="str">
        <f t="shared" si="1"/>
        <v>SUEZ</v>
      </c>
      <c r="H22" s="10" t="s">
        <v>111</v>
      </c>
    </row>
    <row r="23" spans="1:8" x14ac:dyDescent="0.2">
      <c r="A23" s="6">
        <v>43109</v>
      </c>
      <c r="B23" s="7" t="s">
        <v>22</v>
      </c>
      <c r="C23" s="20">
        <v>1900</v>
      </c>
      <c r="D23" s="20"/>
      <c r="E23" s="7"/>
      <c r="F23" s="9" t="str">
        <f t="shared" si="0"/>
        <v>Orédui Carros Compostage - ZI de la Grave</v>
      </c>
      <c r="G23" s="10" t="str">
        <f t="shared" si="1"/>
        <v>SUEZ</v>
      </c>
      <c r="H23" s="10" t="s">
        <v>112</v>
      </c>
    </row>
    <row r="24" spans="1:8" x14ac:dyDescent="0.2">
      <c r="A24" s="6">
        <v>43109</v>
      </c>
      <c r="B24" s="7" t="s">
        <v>18</v>
      </c>
      <c r="C24" s="20">
        <v>1560</v>
      </c>
      <c r="D24" s="20"/>
      <c r="E24" s="7"/>
      <c r="F24" s="9" t="str">
        <f t="shared" si="0"/>
        <v>SEAS La Glacière - 1019 Rte de la Grasse</v>
      </c>
      <c r="G24" s="10" t="str">
        <f t="shared" si="1"/>
        <v>SUEZ</v>
      </c>
      <c r="H24" s="10" t="s">
        <v>113</v>
      </c>
    </row>
    <row r="25" spans="1:8" x14ac:dyDescent="0.2">
      <c r="A25" s="6">
        <v>43109</v>
      </c>
      <c r="B25" s="7" t="s">
        <v>29</v>
      </c>
      <c r="C25" s="20"/>
      <c r="D25" s="20"/>
      <c r="E25" s="7"/>
      <c r="F25" s="9" t="str">
        <f t="shared" si="0"/>
        <v>La Gaude K3 Sita Sud - 5211 Rte de St Jeannet</v>
      </c>
      <c r="G25" s="10" t="str">
        <f t="shared" si="1"/>
        <v>SUEZ</v>
      </c>
      <c r="H25" s="10" t="s">
        <v>114</v>
      </c>
    </row>
    <row r="26" spans="1:8" x14ac:dyDescent="0.2">
      <c r="A26" s="6">
        <v>43109</v>
      </c>
      <c r="B26" s="7" t="s">
        <v>16</v>
      </c>
      <c r="C26" s="20"/>
      <c r="D26" s="20"/>
      <c r="E26" s="7"/>
      <c r="F26" s="9" t="str">
        <f t="shared" si="0"/>
        <v>Véolia Nice Tri - 20 Ch du Saquier</v>
      </c>
      <c r="G26" s="10" t="str">
        <f t="shared" si="1"/>
        <v>SUEZ</v>
      </c>
      <c r="H26" s="10" t="s">
        <v>115</v>
      </c>
    </row>
    <row r="27" spans="1:8" x14ac:dyDescent="0.2">
      <c r="A27" s="6">
        <v>43109</v>
      </c>
      <c r="B27" s="7" t="s">
        <v>29</v>
      </c>
      <c r="C27" s="20"/>
      <c r="D27" s="20"/>
      <c r="E27" s="7"/>
      <c r="F27" s="9" t="str">
        <f t="shared" si="0"/>
        <v>La Gaude K3 Sita Sud - 5211 Rte de St Jeannet</v>
      </c>
      <c r="G27" s="10" t="str">
        <f t="shared" si="1"/>
        <v>SUEZ</v>
      </c>
      <c r="H27" s="10" t="s">
        <v>116</v>
      </c>
    </row>
    <row r="28" spans="1:8" x14ac:dyDescent="0.2">
      <c r="A28" s="6">
        <v>43109</v>
      </c>
      <c r="B28" s="7" t="s">
        <v>22</v>
      </c>
      <c r="C28" s="20">
        <v>600</v>
      </c>
      <c r="D28" s="20"/>
      <c r="E28" s="7"/>
      <c r="F28" s="9" t="str">
        <f t="shared" si="0"/>
        <v>Orédui Carros Compostage - ZI de la Grave</v>
      </c>
      <c r="G28" s="10" t="str">
        <f t="shared" si="1"/>
        <v>SUEZ</v>
      </c>
      <c r="H28" s="10" t="s">
        <v>117</v>
      </c>
    </row>
    <row r="29" spans="1:8" x14ac:dyDescent="0.2">
      <c r="A29" s="6">
        <v>43109</v>
      </c>
      <c r="B29" s="7" t="s">
        <v>21</v>
      </c>
      <c r="C29" s="20"/>
      <c r="D29" s="20"/>
      <c r="E29" s="7"/>
      <c r="F29" s="9" t="str">
        <f t="shared" si="0"/>
        <v>Carros</v>
      </c>
      <c r="G29" s="10" t="str">
        <f t="shared" si="1"/>
        <v>DERICHEBOURG</v>
      </c>
      <c r="H29" s="10">
        <v>2483</v>
      </c>
    </row>
    <row r="30" spans="1:8" x14ac:dyDescent="0.2">
      <c r="A30" s="6">
        <v>43109</v>
      </c>
      <c r="B30" s="7" t="s">
        <v>22</v>
      </c>
      <c r="C30" s="20">
        <v>2860</v>
      </c>
      <c r="D30" s="20"/>
      <c r="E30" s="7"/>
      <c r="F30" s="9" t="str">
        <f t="shared" si="0"/>
        <v>Orédui Carros Compostage - ZI de la Grave</v>
      </c>
      <c r="G30" s="10" t="str">
        <f t="shared" si="1"/>
        <v>SUEZ</v>
      </c>
      <c r="H30" s="10" t="s">
        <v>118</v>
      </c>
    </row>
    <row r="31" spans="1:8" x14ac:dyDescent="0.2">
      <c r="A31" s="6">
        <v>43109</v>
      </c>
      <c r="B31" s="7" t="s">
        <v>14</v>
      </c>
      <c r="C31" s="20"/>
      <c r="D31" s="20"/>
      <c r="E31" s="7"/>
      <c r="F31" s="9" t="str">
        <f t="shared" si="0"/>
        <v>Véolia Nice Tri - Parc d'activité logistique</v>
      </c>
      <c r="G31" s="10" t="str">
        <f t="shared" si="1"/>
        <v>SUEZ</v>
      </c>
      <c r="H31" s="10" t="s">
        <v>119</v>
      </c>
    </row>
    <row r="32" spans="1:8" x14ac:dyDescent="0.2">
      <c r="A32" s="6">
        <v>43109</v>
      </c>
      <c r="B32" s="7" t="s">
        <v>14</v>
      </c>
      <c r="C32" s="20">
        <v>2080</v>
      </c>
      <c r="D32" s="20"/>
      <c r="E32" s="7"/>
      <c r="F32" s="9" t="str">
        <f t="shared" si="0"/>
        <v>Véolia Nice Tri - Parc d'activité logistique</v>
      </c>
      <c r="G32" s="10" t="str">
        <f t="shared" si="1"/>
        <v>SUEZ</v>
      </c>
      <c r="H32" s="10" t="s">
        <v>120</v>
      </c>
    </row>
    <row r="33" spans="1:8" x14ac:dyDescent="0.2">
      <c r="A33" s="6">
        <v>43109</v>
      </c>
      <c r="B33" s="7" t="s">
        <v>14</v>
      </c>
      <c r="C33" s="20">
        <v>1180</v>
      </c>
      <c r="D33" s="20"/>
      <c r="E33" s="7"/>
      <c r="F33" s="9" t="str">
        <f t="shared" si="0"/>
        <v>Véolia Nice Tri - Parc d'activité logistique</v>
      </c>
      <c r="G33" s="10" t="str">
        <f t="shared" si="1"/>
        <v>SUEZ</v>
      </c>
      <c r="H33" s="10" t="s">
        <v>121</v>
      </c>
    </row>
    <row r="34" spans="1:8" x14ac:dyDescent="0.2">
      <c r="A34" s="6">
        <v>43109</v>
      </c>
      <c r="B34" s="7" t="s">
        <v>18</v>
      </c>
      <c r="C34" s="20">
        <v>1800</v>
      </c>
      <c r="D34" s="20"/>
      <c r="E34" s="7"/>
      <c r="F34" s="9" t="str">
        <f t="shared" si="0"/>
        <v>SEAS La Glacière - 1019 Rte de la Grasse</v>
      </c>
      <c r="G34" s="10" t="str">
        <f t="shared" si="1"/>
        <v>SUEZ</v>
      </c>
      <c r="H34" s="10" t="s">
        <v>122</v>
      </c>
    </row>
    <row r="35" spans="1:8" x14ac:dyDescent="0.2">
      <c r="A35" s="6">
        <v>43109</v>
      </c>
      <c r="B35" s="7" t="s">
        <v>14</v>
      </c>
      <c r="C35" s="20">
        <v>1640</v>
      </c>
      <c r="D35" s="20"/>
      <c r="E35" s="7"/>
      <c r="F35" s="9" t="str">
        <f t="shared" si="0"/>
        <v>Véolia Nice Tri - Parc d'activité logistique</v>
      </c>
      <c r="G35" s="10" t="str">
        <f t="shared" si="1"/>
        <v>SUEZ</v>
      </c>
      <c r="H35" s="10" t="s">
        <v>123</v>
      </c>
    </row>
    <row r="36" spans="1:8" x14ac:dyDescent="0.2">
      <c r="A36" s="6">
        <v>43109</v>
      </c>
      <c r="B36" s="7" t="s">
        <v>14</v>
      </c>
      <c r="C36" s="20"/>
      <c r="D36" s="20"/>
      <c r="E36" s="7"/>
      <c r="F36" s="9" t="str">
        <f t="shared" si="0"/>
        <v>Véolia Nice Tri - Parc d'activité logistique</v>
      </c>
      <c r="G36" s="10" t="str">
        <f t="shared" si="1"/>
        <v>SUEZ</v>
      </c>
      <c r="H36" s="10" t="s">
        <v>124</v>
      </c>
    </row>
    <row r="37" spans="1:8" x14ac:dyDescent="0.2">
      <c r="A37" s="6">
        <v>43109</v>
      </c>
      <c r="B37" s="7" t="s">
        <v>14</v>
      </c>
      <c r="C37" s="20">
        <v>3260</v>
      </c>
      <c r="D37" s="20"/>
      <c r="E37" s="7"/>
      <c r="F37" s="9" t="str">
        <f t="shared" si="0"/>
        <v>Véolia Nice Tri - Parc d'activité logistique</v>
      </c>
      <c r="G37" s="10" t="str">
        <f t="shared" si="1"/>
        <v>SUEZ</v>
      </c>
      <c r="H37" s="10">
        <v>652</v>
      </c>
    </row>
    <row r="38" spans="1:8" x14ac:dyDescent="0.2">
      <c r="A38" s="6">
        <v>43109</v>
      </c>
      <c r="B38" s="7" t="s">
        <v>14</v>
      </c>
      <c r="C38" s="20">
        <v>3880</v>
      </c>
      <c r="D38" s="20"/>
      <c r="E38" s="7"/>
      <c r="F38" s="9" t="str">
        <f t="shared" si="0"/>
        <v>Véolia Nice Tri - Parc d'activité logistique</v>
      </c>
      <c r="G38" s="10" t="str">
        <f t="shared" si="1"/>
        <v>SUEZ</v>
      </c>
      <c r="H38" s="10">
        <v>651</v>
      </c>
    </row>
    <row r="39" spans="1:8" x14ac:dyDescent="0.2">
      <c r="A39" s="6">
        <v>43109</v>
      </c>
      <c r="B39" s="7" t="s">
        <v>14</v>
      </c>
      <c r="C39" s="20">
        <v>3180</v>
      </c>
      <c r="D39" s="20"/>
      <c r="E39" s="7"/>
      <c r="F39" s="9" t="str">
        <f t="shared" si="0"/>
        <v>Véolia Nice Tri - Parc d'activité logistique</v>
      </c>
      <c r="G39" s="10" t="str">
        <f t="shared" si="1"/>
        <v>SUEZ</v>
      </c>
      <c r="H39" s="10">
        <v>653</v>
      </c>
    </row>
    <row r="40" spans="1:8" x14ac:dyDescent="0.2">
      <c r="A40" s="6">
        <v>43110</v>
      </c>
      <c r="B40" s="7" t="s">
        <v>21</v>
      </c>
      <c r="C40" s="20"/>
      <c r="D40" s="20"/>
      <c r="E40" s="7"/>
      <c r="F40" s="9" t="str">
        <f t="shared" si="0"/>
        <v>Carros</v>
      </c>
      <c r="G40" s="10" t="str">
        <f t="shared" si="1"/>
        <v>DERICHEBOURG</v>
      </c>
      <c r="H40" s="10">
        <v>2446</v>
      </c>
    </row>
    <row r="41" spans="1:8" x14ac:dyDescent="0.2">
      <c r="A41" s="6">
        <v>43110</v>
      </c>
      <c r="B41" s="7" t="s">
        <v>18</v>
      </c>
      <c r="C41" s="20">
        <v>1360</v>
      </c>
      <c r="D41" s="20"/>
      <c r="E41" s="7"/>
      <c r="F41" s="9" t="str">
        <f t="shared" si="0"/>
        <v>SEAS La Glacière - 1019 Rte de la Grasse</v>
      </c>
      <c r="G41" s="10" t="str">
        <f t="shared" si="1"/>
        <v>SUEZ</v>
      </c>
      <c r="H41" s="10" t="s">
        <v>125</v>
      </c>
    </row>
    <row r="42" spans="1:8" x14ac:dyDescent="0.2">
      <c r="A42" s="6">
        <v>43110</v>
      </c>
      <c r="B42" s="7" t="s">
        <v>22</v>
      </c>
      <c r="C42" s="20">
        <v>1420</v>
      </c>
      <c r="D42" s="20"/>
      <c r="E42" s="7"/>
      <c r="F42" s="9" t="str">
        <f t="shared" si="0"/>
        <v>Orédui Carros Compostage - ZI de la Grave</v>
      </c>
      <c r="G42" s="10" t="str">
        <f t="shared" si="1"/>
        <v>SUEZ</v>
      </c>
      <c r="H42" s="10" t="s">
        <v>126</v>
      </c>
    </row>
    <row r="43" spans="1:8" x14ac:dyDescent="0.2">
      <c r="A43" s="6">
        <v>43110</v>
      </c>
      <c r="B43" s="7" t="s">
        <v>14</v>
      </c>
      <c r="C43" s="20">
        <v>3920</v>
      </c>
      <c r="D43" s="20"/>
      <c r="E43" s="7"/>
      <c r="F43" s="9" t="str">
        <f t="shared" si="0"/>
        <v>Véolia Nice Tri - Parc d'activité logistique</v>
      </c>
      <c r="G43" s="10" t="str">
        <f t="shared" si="1"/>
        <v>SUEZ</v>
      </c>
      <c r="H43" s="10">
        <v>654</v>
      </c>
    </row>
    <row r="44" spans="1:8" x14ac:dyDescent="0.2">
      <c r="A44" s="6">
        <v>43110</v>
      </c>
      <c r="B44" s="7" t="s">
        <v>22</v>
      </c>
      <c r="C44" s="20">
        <v>920</v>
      </c>
      <c r="D44" s="20"/>
      <c r="E44" s="7"/>
      <c r="F44" s="9" t="str">
        <f t="shared" si="0"/>
        <v>Orédui Carros Compostage - ZI de la Grave</v>
      </c>
      <c r="G44" s="10" t="str">
        <f t="shared" si="1"/>
        <v>SUEZ</v>
      </c>
      <c r="H44" s="10" t="s">
        <v>127</v>
      </c>
    </row>
    <row r="45" spans="1:8" x14ac:dyDescent="0.2">
      <c r="A45" s="6">
        <v>43110</v>
      </c>
      <c r="B45" s="7" t="s">
        <v>14</v>
      </c>
      <c r="C45" s="20"/>
      <c r="D45" s="20"/>
      <c r="E45" s="7"/>
      <c r="F45" s="9" t="str">
        <f t="shared" si="0"/>
        <v>Véolia Nice Tri - Parc d'activité logistique</v>
      </c>
      <c r="G45" s="10" t="str">
        <f t="shared" si="1"/>
        <v>SUEZ</v>
      </c>
      <c r="H45" s="10" t="s">
        <v>128</v>
      </c>
    </row>
    <row r="46" spans="1:8" x14ac:dyDescent="0.2">
      <c r="A46" s="6">
        <v>43110</v>
      </c>
      <c r="B46" s="7" t="s">
        <v>14</v>
      </c>
      <c r="C46" s="20">
        <v>1160</v>
      </c>
      <c r="D46" s="20"/>
      <c r="E46" s="7"/>
      <c r="F46" s="9" t="str">
        <f t="shared" si="0"/>
        <v>Véolia Nice Tri - Parc d'activité logistique</v>
      </c>
      <c r="G46" s="10" t="str">
        <f t="shared" si="1"/>
        <v>SUEZ</v>
      </c>
      <c r="H46" s="10" t="s">
        <v>129</v>
      </c>
    </row>
    <row r="47" spans="1:8" x14ac:dyDescent="0.2">
      <c r="A47" s="6">
        <v>43110</v>
      </c>
      <c r="B47" s="7" t="s">
        <v>14</v>
      </c>
      <c r="C47" s="20">
        <v>700</v>
      </c>
      <c r="D47" s="20"/>
      <c r="E47" s="7"/>
      <c r="F47" s="9" t="str">
        <f t="shared" si="0"/>
        <v>Véolia Nice Tri - Parc d'activité logistique</v>
      </c>
      <c r="G47" s="10" t="str">
        <f t="shared" si="1"/>
        <v>SUEZ</v>
      </c>
      <c r="H47" s="10" t="s">
        <v>130</v>
      </c>
    </row>
    <row r="48" spans="1:8" x14ac:dyDescent="0.2">
      <c r="A48" s="6">
        <v>43110</v>
      </c>
      <c r="B48" s="7" t="s">
        <v>18</v>
      </c>
      <c r="C48" s="20">
        <v>1520</v>
      </c>
      <c r="D48" s="20"/>
      <c r="E48" s="7"/>
      <c r="F48" s="9" t="str">
        <f t="shared" si="0"/>
        <v>SEAS La Glacière - 1019 Rte de la Grasse</v>
      </c>
      <c r="G48" s="10" t="str">
        <f t="shared" si="1"/>
        <v>SUEZ</v>
      </c>
      <c r="H48" s="10" t="s">
        <v>131</v>
      </c>
    </row>
    <row r="49" spans="1:8" x14ac:dyDescent="0.2">
      <c r="A49" s="6">
        <v>43110</v>
      </c>
      <c r="B49" s="7" t="s">
        <v>29</v>
      </c>
      <c r="C49" s="20"/>
      <c r="D49" s="20"/>
      <c r="E49" s="7"/>
      <c r="F49" s="9" t="str">
        <f t="shared" si="0"/>
        <v>La Gaude K3 Sita Sud - 5211 Rte de St Jeannet</v>
      </c>
      <c r="G49" s="10" t="str">
        <f t="shared" si="1"/>
        <v>SUEZ</v>
      </c>
      <c r="H49" s="10" t="s">
        <v>132</v>
      </c>
    </row>
    <row r="50" spans="1:8" x14ac:dyDescent="0.2">
      <c r="A50" s="6">
        <v>43110</v>
      </c>
      <c r="B50" s="7" t="s">
        <v>16</v>
      </c>
      <c r="C50" s="20">
        <v>4700</v>
      </c>
      <c r="D50" s="20"/>
      <c r="E50" s="7"/>
      <c r="F50" s="9" t="str">
        <f t="shared" si="0"/>
        <v>Véolia Nice Tri - 20 Ch du Saquier</v>
      </c>
      <c r="G50" s="10" t="str">
        <f t="shared" si="1"/>
        <v>SUEZ</v>
      </c>
      <c r="H50" s="10" t="s">
        <v>133</v>
      </c>
    </row>
    <row r="51" spans="1:8" x14ac:dyDescent="0.2">
      <c r="A51" s="6">
        <v>43110</v>
      </c>
      <c r="B51" s="7" t="s">
        <v>29</v>
      </c>
      <c r="C51" s="20">
        <v>3850</v>
      </c>
      <c r="D51" s="20"/>
      <c r="E51" s="7"/>
      <c r="F51" s="9" t="str">
        <f t="shared" si="0"/>
        <v>La Gaude K3 Sita Sud - 5211 Rte de St Jeannet</v>
      </c>
      <c r="G51" s="10" t="str">
        <f t="shared" si="1"/>
        <v>SUEZ</v>
      </c>
      <c r="H51" s="10" t="s">
        <v>134</v>
      </c>
    </row>
    <row r="52" spans="1:8" x14ac:dyDescent="0.2">
      <c r="A52" s="6">
        <v>43110</v>
      </c>
      <c r="B52" s="7" t="s">
        <v>29</v>
      </c>
      <c r="C52" s="20">
        <v>7350</v>
      </c>
      <c r="D52" s="20"/>
      <c r="E52" s="7"/>
      <c r="F52" s="9" t="str">
        <f t="shared" si="0"/>
        <v>La Gaude K3 Sita Sud - 5211 Rte de St Jeannet</v>
      </c>
      <c r="G52" s="10" t="str">
        <f t="shared" si="1"/>
        <v>SUEZ</v>
      </c>
      <c r="H52" s="10" t="s">
        <v>135</v>
      </c>
    </row>
    <row r="53" spans="1:8" x14ac:dyDescent="0.2">
      <c r="A53" s="6">
        <v>43110</v>
      </c>
      <c r="B53" s="7" t="s">
        <v>16</v>
      </c>
      <c r="C53" s="20">
        <v>5840</v>
      </c>
      <c r="D53" s="20"/>
      <c r="E53" s="7"/>
      <c r="F53" s="9" t="str">
        <f t="shared" si="0"/>
        <v>Véolia Nice Tri - 20 Ch du Saquier</v>
      </c>
      <c r="G53" s="10" t="str">
        <f t="shared" si="1"/>
        <v>SUEZ</v>
      </c>
      <c r="H53" s="10" t="s">
        <v>136</v>
      </c>
    </row>
    <row r="54" spans="1:8" x14ac:dyDescent="0.2">
      <c r="A54" s="6">
        <v>43110</v>
      </c>
      <c r="B54" s="7" t="s">
        <v>14</v>
      </c>
      <c r="C54" s="20"/>
      <c r="D54" s="20"/>
      <c r="E54" s="7"/>
      <c r="F54" s="9" t="str">
        <f t="shared" si="0"/>
        <v>Véolia Nice Tri - Parc d'activité logistique</v>
      </c>
      <c r="G54" s="10" t="str">
        <f t="shared" si="1"/>
        <v>SUEZ</v>
      </c>
      <c r="H54" s="10">
        <v>655</v>
      </c>
    </row>
    <row r="55" spans="1:8" x14ac:dyDescent="0.2">
      <c r="A55" s="6">
        <v>43110</v>
      </c>
      <c r="B55" s="7" t="s">
        <v>22</v>
      </c>
      <c r="C55" s="20">
        <v>680</v>
      </c>
      <c r="D55" s="20"/>
      <c r="E55" s="7"/>
      <c r="F55" s="9" t="str">
        <f t="shared" si="0"/>
        <v>Orédui Carros Compostage - ZI de la Grave</v>
      </c>
      <c r="G55" s="10" t="str">
        <f t="shared" si="1"/>
        <v>SUEZ</v>
      </c>
      <c r="H55" s="10" t="s">
        <v>137</v>
      </c>
    </row>
    <row r="56" spans="1:8" x14ac:dyDescent="0.2">
      <c r="A56" s="6">
        <v>43110</v>
      </c>
      <c r="B56" s="7" t="s">
        <v>14</v>
      </c>
      <c r="C56" s="20">
        <v>2160</v>
      </c>
      <c r="D56" s="20"/>
      <c r="E56" s="7"/>
      <c r="F56" s="9" t="str">
        <f t="shared" si="0"/>
        <v>Véolia Nice Tri - Parc d'activité logistique</v>
      </c>
      <c r="G56" s="10" t="str">
        <f t="shared" si="1"/>
        <v>SUEZ</v>
      </c>
      <c r="H56" s="10" t="s">
        <v>138</v>
      </c>
    </row>
    <row r="57" spans="1:8" x14ac:dyDescent="0.2">
      <c r="A57" s="6">
        <v>43110</v>
      </c>
      <c r="B57" s="7" t="s">
        <v>14</v>
      </c>
      <c r="C57" s="20"/>
      <c r="D57" s="20"/>
      <c r="E57" s="7"/>
      <c r="F57" s="9" t="str">
        <f t="shared" si="0"/>
        <v>Véolia Nice Tri - Parc d'activité logistique</v>
      </c>
      <c r="G57" s="10" t="str">
        <f t="shared" si="1"/>
        <v>SUEZ</v>
      </c>
      <c r="H57" s="10" t="s">
        <v>139</v>
      </c>
    </row>
    <row r="58" spans="1:8" x14ac:dyDescent="0.2">
      <c r="A58" s="6">
        <v>43110</v>
      </c>
      <c r="B58" s="7" t="s">
        <v>14</v>
      </c>
      <c r="C58" s="20">
        <v>1360</v>
      </c>
      <c r="D58" s="20"/>
      <c r="E58" s="7"/>
      <c r="F58" s="9" t="str">
        <f t="shared" si="0"/>
        <v>Véolia Nice Tri - Parc d'activité logistique</v>
      </c>
      <c r="G58" s="10" t="str">
        <f t="shared" si="1"/>
        <v>SUEZ</v>
      </c>
      <c r="H58" s="10" t="s">
        <v>140</v>
      </c>
    </row>
    <row r="59" spans="1:8" x14ac:dyDescent="0.2">
      <c r="A59" s="6">
        <v>43111</v>
      </c>
      <c r="B59" s="7" t="s">
        <v>21</v>
      </c>
      <c r="C59" s="20"/>
      <c r="D59" s="20"/>
      <c r="E59" s="7"/>
      <c r="F59" s="9" t="str">
        <f t="shared" si="0"/>
        <v>Carros</v>
      </c>
      <c r="G59" s="10" t="str">
        <f t="shared" si="1"/>
        <v>DERICHEBOURG</v>
      </c>
      <c r="H59" s="10">
        <v>2450</v>
      </c>
    </row>
    <row r="60" spans="1:8" x14ac:dyDescent="0.2">
      <c r="A60" s="6">
        <v>43111</v>
      </c>
      <c r="B60" s="7" t="s">
        <v>22</v>
      </c>
      <c r="C60" s="20">
        <v>1000</v>
      </c>
      <c r="D60" s="20"/>
      <c r="E60" s="7"/>
      <c r="F60" s="9" t="str">
        <f t="shared" si="0"/>
        <v>Orédui Carros Compostage - ZI de la Grave</v>
      </c>
      <c r="G60" s="10" t="str">
        <f t="shared" si="1"/>
        <v>SUEZ</v>
      </c>
      <c r="H60" s="10" t="s">
        <v>141</v>
      </c>
    </row>
    <row r="61" spans="1:8" x14ac:dyDescent="0.2">
      <c r="A61" s="6">
        <v>43111</v>
      </c>
      <c r="B61" s="7" t="s">
        <v>22</v>
      </c>
      <c r="C61" s="20">
        <v>2520</v>
      </c>
      <c r="D61" s="20"/>
      <c r="E61" s="7"/>
      <c r="F61" s="9" t="str">
        <f t="shared" si="0"/>
        <v>Orédui Carros Compostage - ZI de la Grave</v>
      </c>
      <c r="G61" s="10" t="str">
        <f t="shared" si="1"/>
        <v>SUEZ</v>
      </c>
      <c r="H61" s="10" t="s">
        <v>142</v>
      </c>
    </row>
    <row r="62" spans="1:8" x14ac:dyDescent="0.2">
      <c r="A62" s="6">
        <v>43111</v>
      </c>
      <c r="B62" s="7" t="s">
        <v>14</v>
      </c>
      <c r="C62" s="20">
        <v>2140</v>
      </c>
      <c r="D62" s="20"/>
      <c r="E62" s="7"/>
      <c r="F62" s="9" t="str">
        <f t="shared" si="0"/>
        <v>Véolia Nice Tri - Parc d'activité logistique</v>
      </c>
      <c r="G62" s="10" t="str">
        <f t="shared" si="1"/>
        <v>SUEZ</v>
      </c>
      <c r="H62" s="10" t="s">
        <v>143</v>
      </c>
    </row>
    <row r="63" spans="1:8" x14ac:dyDescent="0.2">
      <c r="A63" s="6">
        <v>43111</v>
      </c>
      <c r="B63" s="7" t="s">
        <v>29</v>
      </c>
      <c r="C63" s="20"/>
      <c r="D63" s="20"/>
      <c r="E63" s="7"/>
      <c r="F63" s="9" t="str">
        <f t="shared" si="0"/>
        <v>La Gaude K3 Sita Sud - 5211 Rte de St Jeannet</v>
      </c>
      <c r="G63" s="10" t="str">
        <f t="shared" si="1"/>
        <v>SUEZ</v>
      </c>
      <c r="H63" s="10" t="s">
        <v>144</v>
      </c>
    </row>
    <row r="64" spans="1:8" x14ac:dyDescent="0.2">
      <c r="A64" s="6">
        <v>43111</v>
      </c>
      <c r="B64" s="7" t="s">
        <v>16</v>
      </c>
      <c r="C64" s="20"/>
      <c r="D64" s="20"/>
      <c r="E64" s="7"/>
      <c r="F64" s="9" t="str">
        <f t="shared" si="0"/>
        <v>Véolia Nice Tri - 20 Ch du Saquier</v>
      </c>
      <c r="G64" s="10" t="str">
        <f t="shared" si="1"/>
        <v>SUEZ</v>
      </c>
      <c r="H64" s="10" t="s">
        <v>145</v>
      </c>
    </row>
    <row r="65" spans="1:8" x14ac:dyDescent="0.2">
      <c r="A65" s="6">
        <v>43111</v>
      </c>
      <c r="B65" s="7" t="s">
        <v>29</v>
      </c>
      <c r="C65" s="20"/>
      <c r="D65" s="20"/>
      <c r="E65" s="7"/>
      <c r="F65" s="9" t="str">
        <f t="shared" si="0"/>
        <v>La Gaude K3 Sita Sud - 5211 Rte de St Jeannet</v>
      </c>
      <c r="G65" s="10" t="str">
        <f t="shared" si="1"/>
        <v>SUEZ</v>
      </c>
      <c r="H65" s="10" t="s">
        <v>146</v>
      </c>
    </row>
    <row r="66" spans="1:8" x14ac:dyDescent="0.2">
      <c r="A66" s="6">
        <v>43111</v>
      </c>
      <c r="B66" s="7" t="s">
        <v>16</v>
      </c>
      <c r="C66" s="20"/>
      <c r="D66" s="20"/>
      <c r="E66" s="7"/>
      <c r="F66" s="9" t="str">
        <f t="shared" si="0"/>
        <v>Véolia Nice Tri - 20 Ch du Saquier</v>
      </c>
      <c r="G66" s="10" t="str">
        <f t="shared" si="1"/>
        <v>SUEZ</v>
      </c>
      <c r="H66" s="10" t="s">
        <v>147</v>
      </c>
    </row>
    <row r="67" spans="1:8" x14ac:dyDescent="0.2">
      <c r="A67" s="6">
        <v>43111</v>
      </c>
      <c r="B67" s="7" t="s">
        <v>29</v>
      </c>
      <c r="C67" s="20"/>
      <c r="D67" s="20"/>
      <c r="E67" s="7"/>
      <c r="F67" s="9" t="str">
        <f t="shared" si="0"/>
        <v>La Gaude K3 Sita Sud - 5211 Rte de St Jeannet</v>
      </c>
      <c r="G67" s="10" t="str">
        <f t="shared" si="1"/>
        <v>SUEZ</v>
      </c>
      <c r="H67" s="10" t="s">
        <v>148</v>
      </c>
    </row>
    <row r="68" spans="1:8" x14ac:dyDescent="0.2">
      <c r="A68" s="12">
        <v>43111</v>
      </c>
      <c r="B68" s="7" t="s">
        <v>14</v>
      </c>
      <c r="C68" s="20">
        <v>1440</v>
      </c>
      <c r="D68" s="20"/>
      <c r="E68" s="7"/>
      <c r="F68" s="9" t="str">
        <f t="shared" ref="F68:F131" si="2">IF(B68="TOUT VENANT","Véolia Nice Tri - Parc d'activité logistique",IF(B68="DECHETS VERTS","Orédui Carros Compostage - ZI de la Grave",IF(B68="GRAVATS PROPRES","La Gaude K3 Sita Sud - 5211 Rte de St Jeannet",IF(B68="GRAVATS SALES","Véolia Nice Tri - 20 Ch du Saquier",IF(B68="BOIS","SEAS La Glacière - 1019 Rte de la Grasse",IF(B68="METAUX","Carros",IF(B68="NEON","Sofovar - 126 Av Louis Lépine - 83600 Fréjus",IF(B68="PEINTURES","Orédui - ZI Bois de Grasse - 06310 Grasse",IF(B68="FROIDS","SEAS - 1079 Rte de Grasse - 06270 Villeneuve Loubet",IF(B68="HORS FROIDS","SEAS - 1079 Rte de Grasse - 06270 Villeneuve Loubet",IF(B68="PAM","SEAS - 1079 Rte de Grasse - 06270 Villeneuve Loubet",IF(B68="ECRANS","SEAS - 1079 Rte de Grasse - 06270 Villeneuve Loubet",IF(B68="HUILES DE VIDANGE","SERAHU - 68 Ch de la Campanette - 06800 Cagnes sur Mer")))))))))))))</f>
        <v>Véolia Nice Tri - Parc d'activité logistique</v>
      </c>
      <c r="G68" s="10" t="str">
        <f t="shared" ref="G68:G131" si="3">IF(OR(B68="TOUT VENANT",B68="DECHETS VERTS",B68="GRAVATS SALES",B68="GRAVATS PROPRES",B68="BOIS"),"SUEZ",IF(OR(B68="FROIDS",B68="HORS FROIDS",B68="PAM",B68="ECRANS"),"SEAS",IF(OR(B68="METAUX"),"DERICHEBOURG",IF(OR(B68="NEON"),"SOFOVAR",IF(OR(B68="PEINTURES"),"OREDUI",IF(OR(B68="HUILES DE VIDANGE"),"SERAHU"))))))</f>
        <v>SUEZ</v>
      </c>
      <c r="H68" s="10" t="s">
        <v>149</v>
      </c>
    </row>
    <row r="69" spans="1:8" x14ac:dyDescent="0.2">
      <c r="A69" s="6">
        <v>43111</v>
      </c>
      <c r="B69" s="7" t="s">
        <v>18</v>
      </c>
      <c r="C69" s="20">
        <v>1480</v>
      </c>
      <c r="D69" s="20"/>
      <c r="E69" s="7"/>
      <c r="F69" s="9" t="str">
        <f t="shared" si="2"/>
        <v>SEAS La Glacière - 1019 Rte de la Grasse</v>
      </c>
      <c r="G69" s="10" t="str">
        <f t="shared" si="3"/>
        <v>SUEZ</v>
      </c>
      <c r="H69" s="10" t="s">
        <v>150</v>
      </c>
    </row>
    <row r="70" spans="1:8" x14ac:dyDescent="0.2">
      <c r="A70" s="6">
        <v>43111</v>
      </c>
      <c r="B70" s="7" t="s">
        <v>14</v>
      </c>
      <c r="C70" s="20"/>
      <c r="D70" s="20"/>
      <c r="E70" s="7"/>
      <c r="F70" s="9" t="str">
        <f t="shared" si="2"/>
        <v>Véolia Nice Tri - Parc d'activité logistique</v>
      </c>
      <c r="G70" s="10" t="str">
        <f t="shared" si="3"/>
        <v>SUEZ</v>
      </c>
      <c r="H70" s="10" t="s">
        <v>151</v>
      </c>
    </row>
    <row r="71" spans="1:8" x14ac:dyDescent="0.2">
      <c r="A71" s="6">
        <v>43111</v>
      </c>
      <c r="B71" s="7" t="s">
        <v>14</v>
      </c>
      <c r="C71" s="20">
        <v>1700</v>
      </c>
      <c r="D71" s="20"/>
      <c r="E71" s="7"/>
      <c r="F71" s="9" t="str">
        <f t="shared" si="2"/>
        <v>Véolia Nice Tri - Parc d'activité logistique</v>
      </c>
      <c r="G71" s="10" t="str">
        <f t="shared" si="3"/>
        <v>SUEZ</v>
      </c>
      <c r="H71" s="10" t="s">
        <v>152</v>
      </c>
    </row>
    <row r="72" spans="1:8" x14ac:dyDescent="0.2">
      <c r="A72" s="6">
        <v>43111</v>
      </c>
      <c r="B72" s="7" t="s">
        <v>14</v>
      </c>
      <c r="C72" s="20">
        <v>3200</v>
      </c>
      <c r="D72" s="20"/>
      <c r="E72" s="7"/>
      <c r="F72" s="9" t="str">
        <f t="shared" si="2"/>
        <v>Véolia Nice Tri - Parc d'activité logistique</v>
      </c>
      <c r="G72" s="10" t="str">
        <f t="shared" si="3"/>
        <v>SUEZ</v>
      </c>
      <c r="H72" s="10" t="s">
        <v>153</v>
      </c>
    </row>
    <row r="73" spans="1:8" x14ac:dyDescent="0.2">
      <c r="A73" s="6">
        <v>43111</v>
      </c>
      <c r="B73" s="7" t="s">
        <v>22</v>
      </c>
      <c r="C73" s="20">
        <v>1480</v>
      </c>
      <c r="D73" s="20"/>
      <c r="E73" s="7"/>
      <c r="F73" s="9" t="str">
        <f t="shared" si="2"/>
        <v>Orédui Carros Compostage - ZI de la Grave</v>
      </c>
      <c r="G73" s="10" t="str">
        <f t="shared" si="3"/>
        <v>SUEZ</v>
      </c>
      <c r="H73" s="10" t="s">
        <v>154</v>
      </c>
    </row>
    <row r="74" spans="1:8" x14ac:dyDescent="0.2">
      <c r="A74" s="6">
        <v>43111</v>
      </c>
      <c r="B74" s="7" t="s">
        <v>18</v>
      </c>
      <c r="C74" s="20">
        <v>2180</v>
      </c>
      <c r="D74" s="20"/>
      <c r="E74" s="7"/>
      <c r="F74" s="9" t="str">
        <f t="shared" si="2"/>
        <v>SEAS La Glacière - 1019 Rte de la Grasse</v>
      </c>
      <c r="G74" s="10" t="str">
        <f t="shared" si="3"/>
        <v>SUEZ</v>
      </c>
      <c r="H74" s="10" t="s">
        <v>155</v>
      </c>
    </row>
    <row r="75" spans="1:8" x14ac:dyDescent="0.2">
      <c r="A75" s="6">
        <v>43111</v>
      </c>
      <c r="B75" s="7" t="s">
        <v>14</v>
      </c>
      <c r="C75" s="20">
        <v>1580</v>
      </c>
      <c r="D75" s="20"/>
      <c r="E75" s="7"/>
      <c r="F75" s="9" t="str">
        <f t="shared" si="2"/>
        <v>Véolia Nice Tri - Parc d'activité logistique</v>
      </c>
      <c r="G75" s="10" t="str">
        <f t="shared" si="3"/>
        <v>SUEZ</v>
      </c>
      <c r="H75" s="10" t="s">
        <v>156</v>
      </c>
    </row>
    <row r="76" spans="1:8" x14ac:dyDescent="0.2">
      <c r="A76" s="6">
        <v>43112</v>
      </c>
      <c r="B76" s="7" t="s">
        <v>29</v>
      </c>
      <c r="C76" s="20">
        <v>8850</v>
      </c>
      <c r="D76" s="20"/>
      <c r="E76" s="7"/>
      <c r="F76" s="9" t="str">
        <f t="shared" si="2"/>
        <v>La Gaude K3 Sita Sud - 5211 Rte de St Jeannet</v>
      </c>
      <c r="G76" s="10" t="str">
        <f t="shared" si="3"/>
        <v>SUEZ</v>
      </c>
      <c r="H76" s="10" t="s">
        <v>157</v>
      </c>
    </row>
    <row r="77" spans="1:8" x14ac:dyDescent="0.2">
      <c r="A77" s="6">
        <v>43111</v>
      </c>
      <c r="B77" s="7" t="s">
        <v>158</v>
      </c>
      <c r="C77" s="20"/>
      <c r="D77" s="20"/>
      <c r="E77" s="7"/>
      <c r="F77" s="9" t="str">
        <f t="shared" si="2"/>
        <v>Sofovar - 126 Av Louis Lépine - 83600 Fréjus</v>
      </c>
      <c r="G77" s="10" t="str">
        <f t="shared" si="3"/>
        <v>SOFOVAR</v>
      </c>
      <c r="H77" s="10" t="s">
        <v>159</v>
      </c>
    </row>
    <row r="78" spans="1:8" x14ac:dyDescent="0.2">
      <c r="A78" s="6">
        <v>43111</v>
      </c>
      <c r="B78" s="7" t="s">
        <v>160</v>
      </c>
      <c r="C78" s="20">
        <v>900</v>
      </c>
      <c r="D78" s="20"/>
      <c r="E78" s="7"/>
      <c r="F78" s="9" t="str">
        <f t="shared" si="2"/>
        <v>SERAHU - 68 Ch de la Campanette - 06800 Cagnes sur Mer</v>
      </c>
      <c r="G78" s="10" t="str">
        <f t="shared" si="3"/>
        <v>SERAHU</v>
      </c>
      <c r="H78" s="10" t="s">
        <v>161</v>
      </c>
    </row>
    <row r="79" spans="1:8" x14ac:dyDescent="0.2">
      <c r="A79" s="6">
        <v>43112</v>
      </c>
      <c r="B79" s="7" t="s">
        <v>16</v>
      </c>
      <c r="C79" s="20">
        <v>4360</v>
      </c>
      <c r="D79" s="20"/>
      <c r="E79" s="7"/>
      <c r="F79" s="9" t="str">
        <f t="shared" si="2"/>
        <v>Véolia Nice Tri - 20 Ch du Saquier</v>
      </c>
      <c r="G79" s="10" t="str">
        <f t="shared" si="3"/>
        <v>SUEZ</v>
      </c>
      <c r="H79" s="10" t="s">
        <v>162</v>
      </c>
    </row>
    <row r="80" spans="1:8" x14ac:dyDescent="0.2">
      <c r="A80" s="6">
        <v>43112</v>
      </c>
      <c r="B80" s="7" t="s">
        <v>22</v>
      </c>
      <c r="C80" s="20">
        <v>1140</v>
      </c>
      <c r="D80" s="20"/>
      <c r="E80" s="7"/>
      <c r="F80" s="9" t="str">
        <f t="shared" si="2"/>
        <v>Orédui Carros Compostage - ZI de la Grave</v>
      </c>
      <c r="G80" s="10" t="str">
        <f t="shared" si="3"/>
        <v>SUEZ</v>
      </c>
      <c r="H80" s="10" t="s">
        <v>163</v>
      </c>
    </row>
    <row r="81" spans="1:8" x14ac:dyDescent="0.2">
      <c r="A81" s="6">
        <v>43112</v>
      </c>
      <c r="B81" s="7" t="s">
        <v>18</v>
      </c>
      <c r="C81" s="20">
        <v>2420</v>
      </c>
      <c r="D81" s="20"/>
      <c r="E81" s="7"/>
      <c r="F81" s="9" t="str">
        <f t="shared" si="2"/>
        <v>SEAS La Glacière - 1019 Rte de la Grasse</v>
      </c>
      <c r="G81" s="10" t="str">
        <f t="shared" si="3"/>
        <v>SUEZ</v>
      </c>
      <c r="H81" s="10" t="s">
        <v>164</v>
      </c>
    </row>
    <row r="82" spans="1:8" x14ac:dyDescent="0.2">
      <c r="A82" s="6">
        <v>43112</v>
      </c>
      <c r="B82" s="7" t="s">
        <v>14</v>
      </c>
      <c r="C82" s="20">
        <v>1500</v>
      </c>
      <c r="D82" s="20"/>
      <c r="E82" s="7"/>
      <c r="F82" s="9" t="str">
        <f t="shared" si="2"/>
        <v>Véolia Nice Tri - Parc d'activité logistique</v>
      </c>
      <c r="G82" s="10" t="str">
        <f t="shared" si="3"/>
        <v>SUEZ</v>
      </c>
      <c r="H82" s="10" t="s">
        <v>165</v>
      </c>
    </row>
    <row r="83" spans="1:8" x14ac:dyDescent="0.2">
      <c r="A83" s="6">
        <v>43112</v>
      </c>
      <c r="B83" s="7" t="s">
        <v>14</v>
      </c>
      <c r="C83" s="20">
        <v>4100</v>
      </c>
      <c r="D83" s="20"/>
      <c r="E83" s="7"/>
      <c r="F83" s="9" t="str">
        <f t="shared" si="2"/>
        <v>Véolia Nice Tri - Parc d'activité logistique</v>
      </c>
      <c r="G83" s="10" t="str">
        <f t="shared" si="3"/>
        <v>SUEZ</v>
      </c>
      <c r="H83" s="10">
        <v>103251</v>
      </c>
    </row>
    <row r="84" spans="1:8" x14ac:dyDescent="0.2">
      <c r="A84" s="6">
        <v>43112</v>
      </c>
      <c r="B84" s="7" t="s">
        <v>29</v>
      </c>
      <c r="C84" s="20">
        <v>6150</v>
      </c>
      <c r="D84" s="20"/>
      <c r="E84" s="7"/>
      <c r="F84" s="9" t="str">
        <f t="shared" si="2"/>
        <v>La Gaude K3 Sita Sud - 5211 Rte de St Jeannet</v>
      </c>
      <c r="G84" s="10" t="str">
        <f t="shared" si="3"/>
        <v>SUEZ</v>
      </c>
      <c r="H84" s="10" t="s">
        <v>166</v>
      </c>
    </row>
    <row r="85" spans="1:8" x14ac:dyDescent="0.2">
      <c r="A85" s="6">
        <v>43112</v>
      </c>
      <c r="B85" s="7" t="s">
        <v>22</v>
      </c>
      <c r="C85" s="20">
        <v>1040</v>
      </c>
      <c r="D85" s="20"/>
      <c r="E85" s="7"/>
      <c r="F85" s="9" t="str">
        <f t="shared" si="2"/>
        <v>Orédui Carros Compostage - ZI de la Grave</v>
      </c>
      <c r="G85" s="10" t="str">
        <f t="shared" si="3"/>
        <v>SUEZ</v>
      </c>
      <c r="H85" s="10" t="s">
        <v>167</v>
      </c>
    </row>
    <row r="86" spans="1:8" x14ac:dyDescent="0.2">
      <c r="A86" s="6">
        <v>43112</v>
      </c>
      <c r="B86" s="7" t="s">
        <v>29</v>
      </c>
      <c r="C86" s="20">
        <v>4560</v>
      </c>
      <c r="D86" s="20"/>
      <c r="E86" s="7"/>
      <c r="F86" s="9" t="str">
        <f t="shared" si="2"/>
        <v>La Gaude K3 Sita Sud - 5211 Rte de St Jeannet</v>
      </c>
      <c r="G86" s="10" t="str">
        <f t="shared" si="3"/>
        <v>SUEZ</v>
      </c>
      <c r="H86" s="10" t="s">
        <v>168</v>
      </c>
    </row>
    <row r="87" spans="1:8" x14ac:dyDescent="0.2">
      <c r="A87" s="6">
        <v>43112</v>
      </c>
      <c r="B87" s="7" t="s">
        <v>18</v>
      </c>
      <c r="C87" s="20">
        <v>2060</v>
      </c>
      <c r="D87" s="20"/>
      <c r="E87" s="7"/>
      <c r="F87" s="9" t="str">
        <f t="shared" si="2"/>
        <v>SEAS La Glacière - 1019 Rte de la Grasse</v>
      </c>
      <c r="G87" s="10" t="str">
        <f t="shared" si="3"/>
        <v>SUEZ</v>
      </c>
      <c r="H87" s="10" t="s">
        <v>169</v>
      </c>
    </row>
    <row r="88" spans="1:8" x14ac:dyDescent="0.2">
      <c r="A88" s="6">
        <v>43112</v>
      </c>
      <c r="B88" s="7" t="s">
        <v>29</v>
      </c>
      <c r="C88" s="20">
        <v>6400</v>
      </c>
      <c r="D88" s="20"/>
      <c r="E88" s="7"/>
      <c r="F88" s="9" t="str">
        <f t="shared" si="2"/>
        <v>La Gaude K3 Sita Sud - 5211 Rte de St Jeannet</v>
      </c>
      <c r="G88" s="10" t="str">
        <f t="shared" si="3"/>
        <v>SUEZ</v>
      </c>
      <c r="H88" s="10" t="s">
        <v>170</v>
      </c>
    </row>
    <row r="89" spans="1:8" x14ac:dyDescent="0.2">
      <c r="A89" s="6">
        <v>43112</v>
      </c>
      <c r="B89" s="7" t="s">
        <v>14</v>
      </c>
      <c r="C89" s="20">
        <v>3240</v>
      </c>
      <c r="D89" s="20"/>
      <c r="E89" s="7"/>
      <c r="F89" s="9" t="str">
        <f t="shared" si="2"/>
        <v>Véolia Nice Tri - Parc d'activité logistique</v>
      </c>
      <c r="G89" s="10" t="str">
        <f t="shared" si="3"/>
        <v>SUEZ</v>
      </c>
      <c r="H89" s="10">
        <v>103252</v>
      </c>
    </row>
    <row r="90" spans="1:8" x14ac:dyDescent="0.2">
      <c r="A90" s="6">
        <v>43112</v>
      </c>
      <c r="B90" s="7" t="s">
        <v>22</v>
      </c>
      <c r="C90" s="20">
        <v>2160</v>
      </c>
      <c r="D90" s="20"/>
      <c r="E90" s="7"/>
      <c r="F90" s="9" t="str">
        <f t="shared" si="2"/>
        <v>Orédui Carros Compostage - ZI de la Grave</v>
      </c>
      <c r="G90" s="10" t="str">
        <f t="shared" si="3"/>
        <v>SUEZ</v>
      </c>
      <c r="H90" s="10" t="s">
        <v>171</v>
      </c>
    </row>
    <row r="91" spans="1:8" x14ac:dyDescent="0.2">
      <c r="A91" s="6">
        <v>43112</v>
      </c>
      <c r="B91" s="7" t="s">
        <v>14</v>
      </c>
      <c r="C91" s="20">
        <v>1820</v>
      </c>
      <c r="D91" s="20"/>
      <c r="E91" s="7"/>
      <c r="F91" s="9" t="str">
        <f t="shared" si="2"/>
        <v>Véolia Nice Tri - Parc d'activité logistique</v>
      </c>
      <c r="G91" s="10" t="str">
        <f t="shared" si="3"/>
        <v>SUEZ</v>
      </c>
      <c r="H91" s="10" t="s">
        <v>172</v>
      </c>
    </row>
    <row r="92" spans="1:8" x14ac:dyDescent="0.2">
      <c r="A92" s="6">
        <v>43112</v>
      </c>
      <c r="B92" s="7" t="s">
        <v>14</v>
      </c>
      <c r="C92" s="20">
        <v>2020</v>
      </c>
      <c r="D92" s="20"/>
      <c r="E92" s="7"/>
      <c r="F92" s="9" t="str">
        <f t="shared" si="2"/>
        <v>Véolia Nice Tri - Parc d'activité logistique</v>
      </c>
      <c r="G92" s="10" t="str">
        <f t="shared" si="3"/>
        <v>SUEZ</v>
      </c>
      <c r="H92" s="10" t="s">
        <v>173</v>
      </c>
    </row>
    <row r="93" spans="1:8" x14ac:dyDescent="0.2">
      <c r="A93" s="6">
        <v>43112</v>
      </c>
      <c r="B93" s="7" t="s">
        <v>18</v>
      </c>
      <c r="C93" s="20">
        <v>1880</v>
      </c>
      <c r="D93" s="20"/>
      <c r="E93" s="7"/>
      <c r="F93" s="9" t="str">
        <f t="shared" si="2"/>
        <v>SEAS La Glacière - 1019 Rte de la Grasse</v>
      </c>
      <c r="G93" s="10" t="str">
        <f t="shared" si="3"/>
        <v>SUEZ</v>
      </c>
      <c r="H93" s="10" t="s">
        <v>174</v>
      </c>
    </row>
    <row r="94" spans="1:8" x14ac:dyDescent="0.2">
      <c r="A94" s="6">
        <v>43112</v>
      </c>
      <c r="B94" s="7" t="s">
        <v>14</v>
      </c>
      <c r="C94" s="20">
        <v>2280</v>
      </c>
      <c r="D94" s="20"/>
      <c r="E94" s="7"/>
      <c r="F94" s="9" t="str">
        <f t="shared" si="2"/>
        <v>Véolia Nice Tri - Parc d'activité logistique</v>
      </c>
      <c r="G94" s="10" t="str">
        <f t="shared" si="3"/>
        <v>SUEZ</v>
      </c>
      <c r="H94" s="10" t="s">
        <v>175</v>
      </c>
    </row>
    <row r="95" spans="1:8" x14ac:dyDescent="0.2">
      <c r="A95" s="6">
        <v>43112</v>
      </c>
      <c r="B95" s="7" t="s">
        <v>18</v>
      </c>
      <c r="C95" s="20">
        <v>2200</v>
      </c>
      <c r="D95" s="20"/>
      <c r="E95" s="7"/>
      <c r="F95" s="9" t="str">
        <f t="shared" si="2"/>
        <v>SEAS La Glacière - 1019 Rte de la Grasse</v>
      </c>
      <c r="G95" s="10" t="str">
        <f t="shared" si="3"/>
        <v>SUEZ</v>
      </c>
      <c r="H95" s="10" t="s">
        <v>176</v>
      </c>
    </row>
    <row r="96" spans="1:8" x14ac:dyDescent="0.2">
      <c r="A96" s="6">
        <v>43112</v>
      </c>
      <c r="B96" s="7" t="s">
        <v>21</v>
      </c>
      <c r="C96" s="20"/>
      <c r="D96" s="20"/>
      <c r="E96" s="7"/>
      <c r="F96" s="9" t="str">
        <f t="shared" si="2"/>
        <v>Carros</v>
      </c>
      <c r="G96" s="10" t="str">
        <f t="shared" si="3"/>
        <v>DERICHEBOURG</v>
      </c>
      <c r="H96" s="10">
        <v>2205</v>
      </c>
    </row>
    <row r="97" spans="1:8" x14ac:dyDescent="0.2">
      <c r="A97" s="6">
        <v>43112</v>
      </c>
      <c r="B97" s="7" t="s">
        <v>14</v>
      </c>
      <c r="C97" s="20">
        <v>1300</v>
      </c>
      <c r="D97" s="20"/>
      <c r="E97" s="7"/>
      <c r="F97" s="9" t="str">
        <f t="shared" si="2"/>
        <v>Véolia Nice Tri - Parc d'activité logistique</v>
      </c>
      <c r="G97" s="10" t="str">
        <f t="shared" si="3"/>
        <v>SUEZ</v>
      </c>
      <c r="H97" s="10" t="s">
        <v>177</v>
      </c>
    </row>
    <row r="98" spans="1:8" x14ac:dyDescent="0.2">
      <c r="A98" s="6">
        <v>43113</v>
      </c>
      <c r="B98" s="7" t="s">
        <v>21</v>
      </c>
      <c r="C98" s="20"/>
      <c r="D98" s="20"/>
      <c r="E98" s="7"/>
      <c r="F98" s="9" t="str">
        <f t="shared" si="2"/>
        <v>Carros</v>
      </c>
      <c r="G98" s="10" t="str">
        <f t="shared" si="3"/>
        <v>DERICHEBOURG</v>
      </c>
      <c r="H98" s="10">
        <v>2209</v>
      </c>
    </row>
    <row r="99" spans="1:8" x14ac:dyDescent="0.2">
      <c r="A99" s="6">
        <v>43113</v>
      </c>
      <c r="B99" s="7" t="s">
        <v>18</v>
      </c>
      <c r="C99" s="20">
        <v>3000</v>
      </c>
      <c r="D99" s="20"/>
      <c r="E99" s="7"/>
      <c r="F99" s="9" t="str">
        <f t="shared" si="2"/>
        <v>SEAS La Glacière - 1019 Rte de la Grasse</v>
      </c>
      <c r="G99" s="10" t="str">
        <f t="shared" si="3"/>
        <v>SUEZ</v>
      </c>
      <c r="H99" s="10" t="s">
        <v>178</v>
      </c>
    </row>
    <row r="100" spans="1:8" x14ac:dyDescent="0.2">
      <c r="A100" s="6">
        <v>43113</v>
      </c>
      <c r="B100" s="7" t="s">
        <v>18</v>
      </c>
      <c r="C100" s="20">
        <v>860</v>
      </c>
      <c r="D100" s="20"/>
      <c r="E100" s="7"/>
      <c r="F100" s="9" t="str">
        <f t="shared" si="2"/>
        <v>SEAS La Glacière - 1019 Rte de la Grasse</v>
      </c>
      <c r="G100" s="10" t="str">
        <f t="shared" si="3"/>
        <v>SUEZ</v>
      </c>
      <c r="H100" s="10" t="s">
        <v>179</v>
      </c>
    </row>
    <row r="101" spans="1:8" x14ac:dyDescent="0.2">
      <c r="A101" s="6">
        <v>43113</v>
      </c>
      <c r="B101" s="7" t="s">
        <v>22</v>
      </c>
      <c r="C101" s="20">
        <v>2400</v>
      </c>
      <c r="D101" s="20"/>
      <c r="E101" s="7"/>
      <c r="F101" s="9" t="str">
        <f t="shared" si="2"/>
        <v>Orédui Carros Compostage - ZI de la Grave</v>
      </c>
      <c r="G101" s="10" t="str">
        <f t="shared" si="3"/>
        <v>SUEZ</v>
      </c>
      <c r="H101" s="10" t="s">
        <v>180</v>
      </c>
    </row>
    <row r="102" spans="1:8" x14ac:dyDescent="0.2">
      <c r="A102" s="6">
        <v>43113</v>
      </c>
      <c r="B102" s="7" t="s">
        <v>18</v>
      </c>
      <c r="C102" s="20">
        <v>1440</v>
      </c>
      <c r="D102" s="20"/>
      <c r="E102" s="7"/>
      <c r="F102" s="9" t="str">
        <f t="shared" si="2"/>
        <v>SEAS La Glacière - 1019 Rte de la Grasse</v>
      </c>
      <c r="G102" s="10" t="str">
        <f t="shared" si="3"/>
        <v>SUEZ</v>
      </c>
      <c r="H102" s="10" t="s">
        <v>181</v>
      </c>
    </row>
    <row r="103" spans="1:8" x14ac:dyDescent="0.2">
      <c r="A103" s="6">
        <v>43113</v>
      </c>
      <c r="B103" s="7" t="s">
        <v>14</v>
      </c>
      <c r="C103" s="20">
        <v>2580</v>
      </c>
      <c r="D103" s="20"/>
      <c r="E103" s="7"/>
      <c r="F103" s="9" t="str">
        <f t="shared" si="2"/>
        <v>Véolia Nice Tri - Parc d'activité logistique</v>
      </c>
      <c r="G103" s="10" t="str">
        <f t="shared" si="3"/>
        <v>SUEZ</v>
      </c>
      <c r="H103" s="10" t="s">
        <v>182</v>
      </c>
    </row>
    <row r="104" spans="1:8" x14ac:dyDescent="0.2">
      <c r="A104" s="6">
        <v>43113</v>
      </c>
      <c r="B104" s="7" t="s">
        <v>14</v>
      </c>
      <c r="C104" s="20">
        <v>3020</v>
      </c>
      <c r="D104" s="20"/>
      <c r="E104" s="7"/>
      <c r="F104" s="9" t="str">
        <f t="shared" si="2"/>
        <v>Véolia Nice Tri - Parc d'activité logistique</v>
      </c>
      <c r="G104" s="10" t="str">
        <f t="shared" si="3"/>
        <v>SUEZ</v>
      </c>
      <c r="H104" s="10" t="s">
        <v>183</v>
      </c>
    </row>
    <row r="105" spans="1:8" x14ac:dyDescent="0.2">
      <c r="A105" s="6">
        <v>43113</v>
      </c>
      <c r="B105" s="7" t="s">
        <v>14</v>
      </c>
      <c r="C105" s="20">
        <v>1840</v>
      </c>
      <c r="D105" s="20"/>
      <c r="E105" s="7"/>
      <c r="F105" s="9" t="str">
        <f t="shared" si="2"/>
        <v>Véolia Nice Tri - Parc d'activité logistique</v>
      </c>
      <c r="G105" s="10" t="str">
        <f t="shared" si="3"/>
        <v>SUEZ</v>
      </c>
      <c r="H105" s="10" t="s">
        <v>184</v>
      </c>
    </row>
    <row r="106" spans="1:8" x14ac:dyDescent="0.2">
      <c r="A106" s="6">
        <v>43113</v>
      </c>
      <c r="B106" s="7" t="s">
        <v>14</v>
      </c>
      <c r="C106" s="20">
        <v>1400</v>
      </c>
      <c r="D106" s="20"/>
      <c r="E106" s="7"/>
      <c r="F106" s="9" t="str">
        <f t="shared" si="2"/>
        <v>Véolia Nice Tri - Parc d'activité logistique</v>
      </c>
      <c r="G106" s="10" t="str">
        <f t="shared" si="3"/>
        <v>SUEZ</v>
      </c>
      <c r="H106" s="10" t="s">
        <v>185</v>
      </c>
    </row>
    <row r="107" spans="1:8" x14ac:dyDescent="0.2">
      <c r="A107" s="6">
        <v>43113</v>
      </c>
      <c r="B107" s="7" t="s">
        <v>18</v>
      </c>
      <c r="C107" s="20">
        <v>1520</v>
      </c>
      <c r="D107" s="20"/>
      <c r="E107" s="7"/>
      <c r="F107" s="9" t="str">
        <f t="shared" si="2"/>
        <v>SEAS La Glacière - 1019 Rte de la Grasse</v>
      </c>
      <c r="G107" s="10" t="str">
        <f t="shared" si="3"/>
        <v>SUEZ</v>
      </c>
      <c r="H107" s="10" t="s">
        <v>186</v>
      </c>
    </row>
    <row r="108" spans="1:8" x14ac:dyDescent="0.2">
      <c r="A108" s="6">
        <v>43113</v>
      </c>
      <c r="B108" s="7" t="s">
        <v>14</v>
      </c>
      <c r="C108" s="20">
        <v>2340</v>
      </c>
      <c r="D108" s="20"/>
      <c r="E108" s="7"/>
      <c r="F108" s="9" t="str">
        <f t="shared" si="2"/>
        <v>Véolia Nice Tri - Parc d'activité logistique</v>
      </c>
      <c r="G108" s="10" t="str">
        <f t="shared" si="3"/>
        <v>SUEZ</v>
      </c>
      <c r="H108" s="10" t="s">
        <v>187</v>
      </c>
    </row>
    <row r="109" spans="1:8" x14ac:dyDescent="0.2">
      <c r="A109" s="6">
        <v>43113</v>
      </c>
      <c r="B109" s="7" t="s">
        <v>14</v>
      </c>
      <c r="C109" s="20">
        <v>1780</v>
      </c>
      <c r="D109" s="20"/>
      <c r="E109" s="7"/>
      <c r="F109" s="9" t="str">
        <f t="shared" si="2"/>
        <v>Véolia Nice Tri - Parc d'activité logistique</v>
      </c>
      <c r="G109" s="10" t="str">
        <f t="shared" si="3"/>
        <v>SUEZ</v>
      </c>
      <c r="H109" s="10" t="s">
        <v>188</v>
      </c>
    </row>
    <row r="110" spans="1:8" x14ac:dyDescent="0.2">
      <c r="A110" s="6">
        <v>43113</v>
      </c>
      <c r="B110" s="7" t="s">
        <v>29</v>
      </c>
      <c r="C110" s="20">
        <v>6820</v>
      </c>
      <c r="D110" s="20"/>
      <c r="E110" s="7"/>
      <c r="F110" s="9" t="str">
        <f t="shared" si="2"/>
        <v>La Gaude K3 Sita Sud - 5211 Rte de St Jeannet</v>
      </c>
      <c r="G110" s="10" t="str">
        <f t="shared" si="3"/>
        <v>SUEZ</v>
      </c>
      <c r="H110" s="10" t="s">
        <v>189</v>
      </c>
    </row>
    <row r="111" spans="1:8" x14ac:dyDescent="0.2">
      <c r="A111" s="6">
        <v>43113</v>
      </c>
      <c r="B111" s="7" t="s">
        <v>29</v>
      </c>
      <c r="C111" s="20">
        <v>5700</v>
      </c>
      <c r="D111" s="20"/>
      <c r="E111" s="7"/>
      <c r="F111" s="9" t="str">
        <f t="shared" si="2"/>
        <v>La Gaude K3 Sita Sud - 5211 Rte de St Jeannet</v>
      </c>
      <c r="G111" s="10" t="str">
        <f t="shared" si="3"/>
        <v>SUEZ</v>
      </c>
      <c r="H111" s="10" t="s">
        <v>190</v>
      </c>
    </row>
    <row r="112" spans="1:8" x14ac:dyDescent="0.2">
      <c r="A112" s="6">
        <v>43113</v>
      </c>
      <c r="B112" s="7" t="s">
        <v>29</v>
      </c>
      <c r="C112" s="20">
        <v>10340</v>
      </c>
      <c r="D112" s="20"/>
      <c r="E112" s="7"/>
      <c r="F112" s="9" t="str">
        <f t="shared" si="2"/>
        <v>La Gaude K3 Sita Sud - 5211 Rte de St Jeannet</v>
      </c>
      <c r="G112" s="10" t="str">
        <f t="shared" si="3"/>
        <v>SUEZ</v>
      </c>
      <c r="H112" s="10" t="s">
        <v>191</v>
      </c>
    </row>
    <row r="113" spans="1:8" x14ac:dyDescent="0.2">
      <c r="A113" s="6">
        <v>43113</v>
      </c>
      <c r="B113" s="7" t="s">
        <v>16</v>
      </c>
      <c r="C113" s="20">
        <v>4140</v>
      </c>
      <c r="D113" s="20"/>
      <c r="E113" s="7"/>
      <c r="F113" s="9" t="str">
        <f t="shared" si="2"/>
        <v>Véolia Nice Tri - 20 Ch du Saquier</v>
      </c>
      <c r="G113" s="10" t="str">
        <f t="shared" si="3"/>
        <v>SUEZ</v>
      </c>
      <c r="H113" s="10" t="s">
        <v>192</v>
      </c>
    </row>
    <row r="114" spans="1:8" x14ac:dyDescent="0.2">
      <c r="A114" s="6">
        <v>43112</v>
      </c>
      <c r="B114" s="7" t="s">
        <v>14</v>
      </c>
      <c r="C114" s="20" t="s">
        <v>193</v>
      </c>
      <c r="D114" s="20"/>
      <c r="E114" s="7" t="s">
        <v>10</v>
      </c>
      <c r="F114" s="9" t="str">
        <f t="shared" si="2"/>
        <v>Véolia Nice Tri - Parc d'activité logistique</v>
      </c>
      <c r="G114" s="10" t="str">
        <f t="shared" si="3"/>
        <v>SUEZ</v>
      </c>
      <c r="H114" s="10" t="s">
        <v>194</v>
      </c>
    </row>
    <row r="115" spans="1:8" x14ac:dyDescent="0.2">
      <c r="A115" s="6" t="s">
        <v>195</v>
      </c>
      <c r="B115" s="7" t="s">
        <v>196</v>
      </c>
      <c r="C115" s="20" t="s">
        <v>10</v>
      </c>
      <c r="D115" s="20"/>
      <c r="E115" s="7" t="s">
        <v>197</v>
      </c>
      <c r="F115" s="9" t="str">
        <f t="shared" si="2"/>
        <v>Orédui - ZI Bois de Grasse - 06310 Grasse</v>
      </c>
      <c r="G115" s="10" t="str">
        <f t="shared" si="3"/>
        <v>OREDUI</v>
      </c>
      <c r="H115" s="10" t="s">
        <v>198</v>
      </c>
    </row>
    <row r="116" spans="1:8" x14ac:dyDescent="0.2">
      <c r="A116" s="6"/>
      <c r="B116" s="7"/>
      <c r="C116" s="20"/>
      <c r="D116" s="20"/>
      <c r="E116" s="7"/>
      <c r="F116" s="9" t="b">
        <f t="shared" si="2"/>
        <v>0</v>
      </c>
      <c r="G116" s="10" t="b">
        <f t="shared" si="3"/>
        <v>0</v>
      </c>
      <c r="H116" s="10"/>
    </row>
    <row r="117" spans="1:8" x14ac:dyDescent="0.2">
      <c r="A117" s="6"/>
      <c r="B117" s="7"/>
      <c r="C117" s="20"/>
      <c r="D117" s="20"/>
      <c r="E117" s="7"/>
      <c r="F117" s="9" t="b">
        <f t="shared" si="2"/>
        <v>0</v>
      </c>
      <c r="G117" s="10" t="b">
        <f t="shared" si="3"/>
        <v>0</v>
      </c>
      <c r="H117" s="10"/>
    </row>
    <row r="118" spans="1:8" x14ac:dyDescent="0.2">
      <c r="A118" s="6"/>
      <c r="B118" s="7"/>
      <c r="C118" s="20"/>
      <c r="D118" s="20"/>
      <c r="E118" s="7"/>
      <c r="F118" s="9" t="b">
        <f t="shared" si="2"/>
        <v>0</v>
      </c>
      <c r="G118" s="10" t="b">
        <f t="shared" si="3"/>
        <v>0</v>
      </c>
      <c r="H118" s="10"/>
    </row>
    <row r="119" spans="1:8" x14ac:dyDescent="0.2">
      <c r="A119" s="6"/>
      <c r="B119" s="7"/>
      <c r="C119" s="20"/>
      <c r="D119" s="20"/>
      <c r="E119" s="7"/>
      <c r="F119" s="9" t="b">
        <f t="shared" si="2"/>
        <v>0</v>
      </c>
      <c r="G119" s="10" t="b">
        <f t="shared" si="3"/>
        <v>0</v>
      </c>
      <c r="H119" s="10"/>
    </row>
    <row r="120" spans="1:8" x14ac:dyDescent="0.2">
      <c r="A120" s="6"/>
      <c r="B120" s="7"/>
      <c r="C120" s="20"/>
      <c r="D120" s="20"/>
      <c r="E120" s="7"/>
      <c r="F120" s="9" t="b">
        <f t="shared" si="2"/>
        <v>0</v>
      </c>
      <c r="G120" s="10" t="b">
        <f t="shared" si="3"/>
        <v>0</v>
      </c>
      <c r="H120" s="10"/>
    </row>
    <row r="121" spans="1:8" x14ac:dyDescent="0.2">
      <c r="A121" s="6"/>
      <c r="B121" s="7"/>
      <c r="C121" s="20"/>
      <c r="D121" s="20"/>
      <c r="E121" s="7"/>
      <c r="F121" s="9" t="b">
        <f t="shared" si="2"/>
        <v>0</v>
      </c>
      <c r="G121" s="10" t="b">
        <f t="shared" si="3"/>
        <v>0</v>
      </c>
      <c r="H121" s="10"/>
    </row>
    <row r="122" spans="1:8" x14ac:dyDescent="0.2">
      <c r="A122" s="6"/>
      <c r="B122" s="7"/>
      <c r="C122" s="20"/>
      <c r="D122" s="20"/>
      <c r="E122" s="7"/>
      <c r="F122" s="9" t="b">
        <f t="shared" si="2"/>
        <v>0</v>
      </c>
      <c r="G122" s="10" t="b">
        <f t="shared" si="3"/>
        <v>0</v>
      </c>
      <c r="H122" s="10"/>
    </row>
    <row r="123" spans="1:8" x14ac:dyDescent="0.2">
      <c r="A123" s="6"/>
      <c r="B123" s="7"/>
      <c r="C123" s="20"/>
      <c r="D123" s="20"/>
      <c r="E123" s="7"/>
      <c r="F123" s="9" t="b">
        <f t="shared" si="2"/>
        <v>0</v>
      </c>
      <c r="G123" s="10" t="b">
        <f t="shared" si="3"/>
        <v>0</v>
      </c>
      <c r="H123" s="10"/>
    </row>
    <row r="124" spans="1:8" x14ac:dyDescent="0.2">
      <c r="A124" s="6"/>
      <c r="B124" s="7"/>
      <c r="C124" s="20"/>
      <c r="D124" s="20"/>
      <c r="E124" s="7"/>
      <c r="F124" s="9" t="b">
        <f t="shared" si="2"/>
        <v>0</v>
      </c>
      <c r="G124" s="10" t="b">
        <f t="shared" si="3"/>
        <v>0</v>
      </c>
      <c r="H124" s="10"/>
    </row>
    <row r="125" spans="1:8" x14ac:dyDescent="0.2">
      <c r="A125" s="6"/>
      <c r="B125" s="7"/>
      <c r="C125" s="20"/>
      <c r="D125" s="20"/>
      <c r="E125" s="7"/>
      <c r="F125" s="9" t="b">
        <f t="shared" si="2"/>
        <v>0</v>
      </c>
      <c r="G125" s="10" t="b">
        <f t="shared" si="3"/>
        <v>0</v>
      </c>
      <c r="H125" s="10"/>
    </row>
    <row r="126" spans="1:8" x14ac:dyDescent="0.2">
      <c r="A126" s="6"/>
      <c r="B126" s="7"/>
      <c r="C126" s="20"/>
      <c r="D126" s="20"/>
      <c r="E126" s="7"/>
      <c r="F126" s="9" t="b">
        <f t="shared" si="2"/>
        <v>0</v>
      </c>
      <c r="G126" s="10" t="b">
        <f t="shared" si="3"/>
        <v>0</v>
      </c>
      <c r="H126" s="10"/>
    </row>
    <row r="127" spans="1:8" x14ac:dyDescent="0.2">
      <c r="A127" s="6"/>
      <c r="B127" s="7"/>
      <c r="C127" s="20"/>
      <c r="D127" s="20"/>
      <c r="E127" s="7"/>
      <c r="F127" s="9" t="b">
        <f t="shared" si="2"/>
        <v>0</v>
      </c>
      <c r="G127" s="10" t="b">
        <f t="shared" si="3"/>
        <v>0</v>
      </c>
      <c r="H127" s="10"/>
    </row>
    <row r="128" spans="1:8" x14ac:dyDescent="0.2">
      <c r="A128" s="6"/>
      <c r="B128" s="7"/>
      <c r="C128" s="20"/>
      <c r="D128" s="20"/>
      <c r="E128" s="7"/>
      <c r="F128" s="9" t="b">
        <f t="shared" si="2"/>
        <v>0</v>
      </c>
      <c r="G128" s="10" t="b">
        <f t="shared" si="3"/>
        <v>0</v>
      </c>
      <c r="H128" s="10"/>
    </row>
    <row r="129" spans="1:8" x14ac:dyDescent="0.2">
      <c r="A129" s="6"/>
      <c r="B129" s="7"/>
      <c r="C129" s="20"/>
      <c r="D129" s="20"/>
      <c r="E129" s="7"/>
      <c r="F129" s="9" t="b">
        <f t="shared" si="2"/>
        <v>0</v>
      </c>
      <c r="G129" s="10" t="b">
        <f t="shared" si="3"/>
        <v>0</v>
      </c>
      <c r="H129" s="10"/>
    </row>
    <row r="130" spans="1:8" x14ac:dyDescent="0.2">
      <c r="A130" s="6"/>
      <c r="B130" s="7"/>
      <c r="C130" s="20"/>
      <c r="D130" s="20"/>
      <c r="E130" s="7"/>
      <c r="F130" s="9" t="b">
        <f t="shared" si="2"/>
        <v>0</v>
      </c>
      <c r="G130" s="10" t="b">
        <f t="shared" si="3"/>
        <v>0</v>
      </c>
      <c r="H130" s="10"/>
    </row>
    <row r="131" spans="1:8" x14ac:dyDescent="0.2">
      <c r="A131" s="6"/>
      <c r="B131" s="7"/>
      <c r="C131" s="20"/>
      <c r="D131" s="20"/>
      <c r="E131" s="7"/>
      <c r="F131" s="9" t="b">
        <f t="shared" si="2"/>
        <v>0</v>
      </c>
      <c r="G131" s="10" t="b">
        <f t="shared" si="3"/>
        <v>0</v>
      </c>
      <c r="H131" s="10"/>
    </row>
    <row r="132" spans="1:8" x14ac:dyDescent="0.2">
      <c r="A132" s="6"/>
      <c r="B132" s="7"/>
      <c r="C132" s="20"/>
      <c r="D132" s="20"/>
      <c r="E132" s="7"/>
      <c r="F132" s="9" t="b">
        <f t="shared" ref="F132:F195" si="4">IF(B132="TOUT VENANT","Véolia Nice Tri - Parc d'activité logistique",IF(B132="DECHETS VERTS","Orédui Carros Compostage - ZI de la Grave",IF(B132="GRAVATS PROPRES","La Gaude K3 Sita Sud - 5211 Rte de St Jeannet",IF(B132="GRAVATS SALES","Véolia Nice Tri - 20 Ch du Saquier",IF(B132="BOIS","SEAS La Glacière - 1019 Rte de la Grasse",IF(B132="METAUX","Carros",IF(B132="NEON","Sofovar - 126 Av Louis Lépine - 83600 Fréjus",IF(B132="PEINTURES","Orédui - ZI Bois de Grasse - 06310 Grasse",IF(B132="FROIDS","SEAS - 1079 Rte de Grasse - 06270 Villeneuve Loubet",IF(B132="HORS FROIDS","SEAS - 1079 Rte de Grasse - 06270 Villeneuve Loubet",IF(B132="PAM","SEAS - 1079 Rte de Grasse - 06270 Villeneuve Loubet",IF(B132="ECRANS","SEAS - 1079 Rte de Grasse - 06270 Villeneuve Loubet",IF(B132="HUILES DE VIDANGE","SERAHU - 68 Ch de la Campanette - 06800 Cagnes sur Mer")))))))))))))</f>
        <v>0</v>
      </c>
      <c r="G132" s="10" t="b">
        <f t="shared" ref="G132:G195" si="5">IF(OR(B132="TOUT VENANT",B132="DECHETS VERTS",B132="GRAVATS SALES",B132="GRAVATS PROPRES",B132="BOIS"),"SUEZ",IF(OR(B132="FROIDS",B132="HORS FROIDS",B132="PAM",B132="ECRANS"),"SEAS",IF(OR(B132="METAUX"),"DERICHEBOURG",IF(OR(B132="NEON"),"SOFOVAR",IF(OR(B132="PEINTURES"),"OREDUI",IF(OR(B132="HUILES DE VIDANGE"),"SERAHU"))))))</f>
        <v>0</v>
      </c>
      <c r="H132" s="10"/>
    </row>
    <row r="133" spans="1:8" x14ac:dyDescent="0.2">
      <c r="A133" s="6"/>
      <c r="B133" s="7"/>
      <c r="C133" s="20"/>
      <c r="D133" s="20"/>
      <c r="E133" s="7"/>
      <c r="F133" s="9" t="b">
        <f t="shared" si="4"/>
        <v>0</v>
      </c>
      <c r="G133" s="10" t="b">
        <f t="shared" si="5"/>
        <v>0</v>
      </c>
      <c r="H133" s="10"/>
    </row>
    <row r="134" spans="1:8" x14ac:dyDescent="0.2">
      <c r="A134" s="6"/>
      <c r="B134" s="7"/>
      <c r="C134" s="20"/>
      <c r="D134" s="20"/>
      <c r="E134" s="7"/>
      <c r="F134" s="9" t="b">
        <f t="shared" si="4"/>
        <v>0</v>
      </c>
      <c r="G134" s="10" t="b">
        <f t="shared" si="5"/>
        <v>0</v>
      </c>
      <c r="H134" s="10"/>
    </row>
    <row r="135" spans="1:8" x14ac:dyDescent="0.2">
      <c r="A135" s="6"/>
      <c r="B135" s="7"/>
      <c r="C135" s="20"/>
      <c r="D135" s="20"/>
      <c r="E135" s="7"/>
      <c r="F135" s="9" t="b">
        <f t="shared" si="4"/>
        <v>0</v>
      </c>
      <c r="G135" s="10" t="b">
        <f t="shared" si="5"/>
        <v>0</v>
      </c>
      <c r="H135" s="10"/>
    </row>
    <row r="136" spans="1:8" x14ac:dyDescent="0.2">
      <c r="A136" s="6"/>
      <c r="B136" s="7"/>
      <c r="C136" s="20"/>
      <c r="D136" s="20"/>
      <c r="E136" s="7"/>
      <c r="F136" s="9" t="b">
        <f t="shared" si="4"/>
        <v>0</v>
      </c>
      <c r="G136" s="10" t="b">
        <f t="shared" si="5"/>
        <v>0</v>
      </c>
      <c r="H136" s="10"/>
    </row>
    <row r="137" spans="1:8" x14ac:dyDescent="0.2">
      <c r="A137" s="6"/>
      <c r="B137" s="7"/>
      <c r="C137" s="20"/>
      <c r="D137" s="20"/>
      <c r="E137" s="7"/>
      <c r="F137" s="9" t="b">
        <f t="shared" si="4"/>
        <v>0</v>
      </c>
      <c r="G137" s="10" t="b">
        <f t="shared" si="5"/>
        <v>0</v>
      </c>
      <c r="H137" s="10"/>
    </row>
    <row r="138" spans="1:8" x14ac:dyDescent="0.2">
      <c r="A138" s="6"/>
      <c r="B138" s="7"/>
      <c r="C138" s="20"/>
      <c r="D138" s="20"/>
      <c r="E138" s="7"/>
      <c r="F138" s="9" t="b">
        <f t="shared" si="4"/>
        <v>0</v>
      </c>
      <c r="G138" s="10" t="b">
        <f t="shared" si="5"/>
        <v>0</v>
      </c>
      <c r="H138" s="10"/>
    </row>
    <row r="139" spans="1:8" x14ac:dyDescent="0.2">
      <c r="A139" s="6"/>
      <c r="B139" s="7"/>
      <c r="C139" s="20"/>
      <c r="D139" s="20"/>
      <c r="E139" s="7"/>
      <c r="F139" s="9" t="b">
        <f t="shared" si="4"/>
        <v>0</v>
      </c>
      <c r="G139" s="10" t="b">
        <f t="shared" si="5"/>
        <v>0</v>
      </c>
      <c r="H139" s="10"/>
    </row>
    <row r="140" spans="1:8" x14ac:dyDescent="0.2">
      <c r="A140" s="6"/>
      <c r="B140" s="7"/>
      <c r="C140" s="20"/>
      <c r="D140" s="20"/>
      <c r="E140" s="7"/>
      <c r="F140" s="9" t="b">
        <f t="shared" si="4"/>
        <v>0</v>
      </c>
      <c r="G140" s="10" t="b">
        <f t="shared" si="5"/>
        <v>0</v>
      </c>
      <c r="H140" s="10"/>
    </row>
    <row r="141" spans="1:8" x14ac:dyDescent="0.2">
      <c r="A141" s="6"/>
      <c r="B141" s="7"/>
      <c r="C141" s="20"/>
      <c r="D141" s="20"/>
      <c r="E141" s="7"/>
      <c r="F141" s="9" t="b">
        <f t="shared" si="4"/>
        <v>0</v>
      </c>
      <c r="G141" s="10" t="b">
        <f t="shared" si="5"/>
        <v>0</v>
      </c>
      <c r="H141" s="10"/>
    </row>
    <row r="142" spans="1:8" x14ac:dyDescent="0.2">
      <c r="A142" s="6"/>
      <c r="B142" s="7"/>
      <c r="C142" s="20"/>
      <c r="D142" s="20"/>
      <c r="E142" s="7"/>
      <c r="F142" s="9" t="b">
        <f t="shared" si="4"/>
        <v>0</v>
      </c>
      <c r="G142" s="10" t="b">
        <f t="shared" si="5"/>
        <v>0</v>
      </c>
      <c r="H142" s="10"/>
    </row>
    <row r="143" spans="1:8" x14ac:dyDescent="0.2">
      <c r="A143" s="6"/>
      <c r="B143" s="7"/>
      <c r="C143" s="20"/>
      <c r="D143" s="20"/>
      <c r="E143" s="7"/>
      <c r="F143" s="9" t="b">
        <f t="shared" si="4"/>
        <v>0</v>
      </c>
      <c r="G143" s="10" t="b">
        <f t="shared" si="5"/>
        <v>0</v>
      </c>
      <c r="H143" s="10"/>
    </row>
    <row r="144" spans="1:8" x14ac:dyDescent="0.2">
      <c r="A144" s="6"/>
      <c r="B144" s="7"/>
      <c r="C144" s="20"/>
      <c r="D144" s="20"/>
      <c r="E144" s="7"/>
      <c r="F144" s="9" t="b">
        <f t="shared" si="4"/>
        <v>0</v>
      </c>
      <c r="G144" s="10" t="b">
        <f t="shared" si="5"/>
        <v>0</v>
      </c>
      <c r="H144" s="10"/>
    </row>
    <row r="145" spans="1:8" x14ac:dyDescent="0.2">
      <c r="A145" s="6"/>
      <c r="B145" s="7"/>
      <c r="C145" s="20"/>
      <c r="D145" s="20"/>
      <c r="E145" s="7"/>
      <c r="F145" s="9" t="b">
        <f t="shared" si="4"/>
        <v>0</v>
      </c>
      <c r="G145" s="10" t="b">
        <f t="shared" si="5"/>
        <v>0</v>
      </c>
      <c r="H145" s="10"/>
    </row>
    <row r="146" spans="1:8" x14ac:dyDescent="0.2">
      <c r="A146" s="6"/>
      <c r="B146" s="7"/>
      <c r="C146" s="20"/>
      <c r="D146" s="20"/>
      <c r="E146" s="7"/>
      <c r="F146" s="9" t="b">
        <f t="shared" si="4"/>
        <v>0</v>
      </c>
      <c r="G146" s="10" t="b">
        <f t="shared" si="5"/>
        <v>0</v>
      </c>
      <c r="H146" s="10"/>
    </row>
    <row r="147" spans="1:8" x14ac:dyDescent="0.2">
      <c r="A147" s="6"/>
      <c r="B147" s="7"/>
      <c r="C147" s="20"/>
      <c r="D147" s="20"/>
      <c r="E147" s="7"/>
      <c r="F147" s="9" t="b">
        <f t="shared" si="4"/>
        <v>0</v>
      </c>
      <c r="G147" s="10" t="b">
        <f t="shared" si="5"/>
        <v>0</v>
      </c>
      <c r="H147" s="10"/>
    </row>
    <row r="148" spans="1:8" x14ac:dyDescent="0.2">
      <c r="A148" s="6"/>
      <c r="B148" s="7"/>
      <c r="C148" s="20"/>
      <c r="D148" s="20"/>
      <c r="E148" s="7"/>
      <c r="F148" s="9" t="b">
        <f t="shared" si="4"/>
        <v>0</v>
      </c>
      <c r="G148" s="10" t="b">
        <f t="shared" si="5"/>
        <v>0</v>
      </c>
      <c r="H148" s="10"/>
    </row>
    <row r="149" spans="1:8" x14ac:dyDescent="0.2">
      <c r="A149" s="6"/>
      <c r="B149" s="7"/>
      <c r="C149" s="20"/>
      <c r="D149" s="20"/>
      <c r="E149" s="7"/>
      <c r="F149" s="9" t="b">
        <f t="shared" si="4"/>
        <v>0</v>
      </c>
      <c r="G149" s="10" t="b">
        <f t="shared" si="5"/>
        <v>0</v>
      </c>
      <c r="H149" s="10"/>
    </row>
    <row r="150" spans="1:8" x14ac:dyDescent="0.2">
      <c r="A150" s="6"/>
      <c r="B150" s="7"/>
      <c r="C150" s="20"/>
      <c r="D150" s="20"/>
      <c r="E150" s="7"/>
      <c r="F150" s="9" t="b">
        <f t="shared" si="4"/>
        <v>0</v>
      </c>
      <c r="G150" s="10" t="b">
        <f t="shared" si="5"/>
        <v>0</v>
      </c>
      <c r="H150" s="10"/>
    </row>
    <row r="151" spans="1:8" x14ac:dyDescent="0.2">
      <c r="A151" s="6"/>
      <c r="B151" s="7"/>
      <c r="C151" s="20"/>
      <c r="D151" s="20"/>
      <c r="E151" s="7"/>
      <c r="F151" s="9" t="b">
        <f t="shared" si="4"/>
        <v>0</v>
      </c>
      <c r="G151" s="10" t="b">
        <f t="shared" si="5"/>
        <v>0</v>
      </c>
      <c r="H151" s="10"/>
    </row>
    <row r="152" spans="1:8" x14ac:dyDescent="0.2">
      <c r="A152" s="6"/>
      <c r="B152" s="7"/>
      <c r="C152" s="20"/>
      <c r="D152" s="20"/>
      <c r="E152" s="7"/>
      <c r="F152" s="9" t="b">
        <f t="shared" si="4"/>
        <v>0</v>
      </c>
      <c r="G152" s="10" t="b">
        <f t="shared" si="5"/>
        <v>0</v>
      </c>
      <c r="H152" s="10"/>
    </row>
    <row r="153" spans="1:8" x14ac:dyDescent="0.2">
      <c r="A153" s="6"/>
      <c r="B153" s="7"/>
      <c r="C153" s="20"/>
      <c r="D153" s="20"/>
      <c r="E153" s="7"/>
      <c r="F153" s="9" t="b">
        <f t="shared" si="4"/>
        <v>0</v>
      </c>
      <c r="G153" s="10" t="b">
        <f t="shared" si="5"/>
        <v>0</v>
      </c>
      <c r="H153" s="10"/>
    </row>
    <row r="154" spans="1:8" x14ac:dyDescent="0.2">
      <c r="A154" s="6"/>
      <c r="B154" s="7"/>
      <c r="C154" s="20"/>
      <c r="D154" s="20"/>
      <c r="E154" s="7"/>
      <c r="F154" s="9" t="b">
        <f t="shared" si="4"/>
        <v>0</v>
      </c>
      <c r="G154" s="10" t="b">
        <f t="shared" si="5"/>
        <v>0</v>
      </c>
      <c r="H154" s="10"/>
    </row>
    <row r="155" spans="1:8" x14ac:dyDescent="0.2">
      <c r="A155" s="6"/>
      <c r="B155" s="7"/>
      <c r="C155" s="20"/>
      <c r="D155" s="20"/>
      <c r="E155" s="7"/>
      <c r="F155" s="9" t="b">
        <f t="shared" si="4"/>
        <v>0</v>
      </c>
      <c r="G155" s="10" t="b">
        <f t="shared" si="5"/>
        <v>0</v>
      </c>
      <c r="H155" s="10"/>
    </row>
    <row r="156" spans="1:8" x14ac:dyDescent="0.2">
      <c r="A156" s="6"/>
      <c r="B156" s="7"/>
      <c r="C156" s="20"/>
      <c r="D156" s="20"/>
      <c r="E156" s="7"/>
      <c r="F156" s="9" t="b">
        <f t="shared" si="4"/>
        <v>0</v>
      </c>
      <c r="G156" s="10" t="b">
        <f t="shared" si="5"/>
        <v>0</v>
      </c>
      <c r="H156" s="10"/>
    </row>
    <row r="157" spans="1:8" x14ac:dyDescent="0.2">
      <c r="A157" s="6"/>
      <c r="B157" s="7"/>
      <c r="C157" s="20"/>
      <c r="D157" s="20"/>
      <c r="E157" s="7"/>
      <c r="F157" s="9" t="b">
        <f t="shared" si="4"/>
        <v>0</v>
      </c>
      <c r="G157" s="10" t="b">
        <f t="shared" si="5"/>
        <v>0</v>
      </c>
      <c r="H157" s="10"/>
    </row>
    <row r="158" spans="1:8" x14ac:dyDescent="0.2">
      <c r="A158" s="6"/>
      <c r="B158" s="7"/>
      <c r="C158" s="20"/>
      <c r="D158" s="20"/>
      <c r="E158" s="7"/>
      <c r="F158" s="9" t="b">
        <f t="shared" si="4"/>
        <v>0</v>
      </c>
      <c r="G158" s="10" t="b">
        <f t="shared" si="5"/>
        <v>0</v>
      </c>
      <c r="H158" s="10"/>
    </row>
    <row r="159" spans="1:8" x14ac:dyDescent="0.2">
      <c r="A159" s="6"/>
      <c r="B159" s="7"/>
      <c r="C159" s="20"/>
      <c r="D159" s="20"/>
      <c r="E159" s="7"/>
      <c r="F159" s="9" t="b">
        <f t="shared" si="4"/>
        <v>0</v>
      </c>
      <c r="G159" s="10" t="b">
        <f t="shared" si="5"/>
        <v>0</v>
      </c>
      <c r="H159" s="10"/>
    </row>
    <row r="160" spans="1:8" x14ac:dyDescent="0.2">
      <c r="A160" s="6"/>
      <c r="B160" s="7"/>
      <c r="C160" s="20"/>
      <c r="D160" s="20"/>
      <c r="E160" s="7"/>
      <c r="F160" s="9" t="b">
        <f t="shared" si="4"/>
        <v>0</v>
      </c>
      <c r="G160" s="10" t="b">
        <f t="shared" si="5"/>
        <v>0</v>
      </c>
      <c r="H160" s="10"/>
    </row>
    <row r="161" spans="1:8" x14ac:dyDescent="0.2">
      <c r="A161" s="6"/>
      <c r="B161" s="7"/>
      <c r="C161" s="20"/>
      <c r="D161" s="20"/>
      <c r="E161" s="7"/>
      <c r="F161" s="9" t="b">
        <f t="shared" si="4"/>
        <v>0</v>
      </c>
      <c r="G161" s="10" t="b">
        <f t="shared" si="5"/>
        <v>0</v>
      </c>
      <c r="H161" s="10"/>
    </row>
    <row r="162" spans="1:8" x14ac:dyDescent="0.2">
      <c r="A162" s="6"/>
      <c r="B162" s="7"/>
      <c r="C162" s="20"/>
      <c r="D162" s="20"/>
      <c r="E162" s="7"/>
      <c r="F162" s="9" t="b">
        <f t="shared" si="4"/>
        <v>0</v>
      </c>
      <c r="G162" s="10" t="b">
        <f t="shared" si="5"/>
        <v>0</v>
      </c>
      <c r="H162" s="10"/>
    </row>
    <row r="163" spans="1:8" x14ac:dyDescent="0.2">
      <c r="A163" s="6"/>
      <c r="B163" s="7"/>
      <c r="C163" s="20"/>
      <c r="D163" s="20"/>
      <c r="E163" s="7"/>
      <c r="F163" s="9" t="b">
        <f t="shared" si="4"/>
        <v>0</v>
      </c>
      <c r="G163" s="10" t="b">
        <f t="shared" si="5"/>
        <v>0</v>
      </c>
      <c r="H163" s="10"/>
    </row>
    <row r="164" spans="1:8" x14ac:dyDescent="0.2">
      <c r="A164" s="6"/>
      <c r="B164" s="7"/>
      <c r="C164" s="20"/>
      <c r="D164" s="20"/>
      <c r="E164" s="7"/>
      <c r="F164" s="9" t="b">
        <f t="shared" si="4"/>
        <v>0</v>
      </c>
      <c r="G164" s="10" t="b">
        <f t="shared" si="5"/>
        <v>0</v>
      </c>
      <c r="H164" s="10"/>
    </row>
    <row r="165" spans="1:8" x14ac:dyDescent="0.2">
      <c r="A165" s="6"/>
      <c r="B165" s="7"/>
      <c r="C165" s="20"/>
      <c r="D165" s="20"/>
      <c r="E165" s="7"/>
      <c r="F165" s="9" t="b">
        <f t="shared" si="4"/>
        <v>0</v>
      </c>
      <c r="G165" s="10" t="b">
        <f t="shared" si="5"/>
        <v>0</v>
      </c>
      <c r="H165" s="10"/>
    </row>
    <row r="166" spans="1:8" x14ac:dyDescent="0.2">
      <c r="A166" s="6"/>
      <c r="B166" s="7"/>
      <c r="C166" s="20"/>
      <c r="D166" s="20"/>
      <c r="E166" s="7"/>
      <c r="F166" s="9" t="b">
        <f t="shared" si="4"/>
        <v>0</v>
      </c>
      <c r="G166" s="10" t="b">
        <f t="shared" si="5"/>
        <v>0</v>
      </c>
      <c r="H166" s="10"/>
    </row>
    <row r="167" spans="1:8" x14ac:dyDescent="0.2">
      <c r="A167" s="6"/>
      <c r="B167" s="7"/>
      <c r="C167" s="20"/>
      <c r="D167" s="20"/>
      <c r="E167" s="7"/>
      <c r="F167" s="9" t="b">
        <f t="shared" si="4"/>
        <v>0</v>
      </c>
      <c r="G167" s="10" t="b">
        <f t="shared" si="5"/>
        <v>0</v>
      </c>
      <c r="H167" s="10"/>
    </row>
    <row r="168" spans="1:8" x14ac:dyDescent="0.2">
      <c r="A168" s="6"/>
      <c r="B168" s="7"/>
      <c r="C168" s="20"/>
      <c r="D168" s="20"/>
      <c r="E168" s="7"/>
      <c r="F168" s="9" t="b">
        <f t="shared" si="4"/>
        <v>0</v>
      </c>
      <c r="G168" s="10" t="b">
        <f t="shared" si="5"/>
        <v>0</v>
      </c>
      <c r="H168" s="10"/>
    </row>
    <row r="169" spans="1:8" x14ac:dyDescent="0.2">
      <c r="A169" s="6"/>
      <c r="B169" s="7"/>
      <c r="C169" s="20"/>
      <c r="D169" s="20"/>
      <c r="E169" s="7"/>
      <c r="F169" s="9" t="b">
        <f t="shared" si="4"/>
        <v>0</v>
      </c>
      <c r="G169" s="10" t="b">
        <f t="shared" si="5"/>
        <v>0</v>
      </c>
      <c r="H169" s="10"/>
    </row>
    <row r="170" spans="1:8" x14ac:dyDescent="0.2">
      <c r="A170" s="6"/>
      <c r="B170" s="7"/>
      <c r="C170" s="20"/>
      <c r="D170" s="20"/>
      <c r="E170" s="7"/>
      <c r="F170" s="9" t="b">
        <f t="shared" si="4"/>
        <v>0</v>
      </c>
      <c r="G170" s="10" t="b">
        <f t="shared" si="5"/>
        <v>0</v>
      </c>
      <c r="H170" s="10"/>
    </row>
    <row r="171" spans="1:8" x14ac:dyDescent="0.2">
      <c r="A171" s="6"/>
      <c r="B171" s="7"/>
      <c r="C171" s="20"/>
      <c r="D171" s="20"/>
      <c r="E171" s="7"/>
      <c r="F171" s="9" t="b">
        <f t="shared" si="4"/>
        <v>0</v>
      </c>
      <c r="G171" s="10" t="b">
        <f t="shared" si="5"/>
        <v>0</v>
      </c>
      <c r="H171" s="10"/>
    </row>
    <row r="172" spans="1:8" x14ac:dyDescent="0.2">
      <c r="A172" s="6"/>
      <c r="B172" s="7"/>
      <c r="C172" s="20"/>
      <c r="D172" s="20"/>
      <c r="E172" s="7"/>
      <c r="F172" s="9" t="b">
        <f t="shared" si="4"/>
        <v>0</v>
      </c>
      <c r="G172" s="10" t="b">
        <f t="shared" si="5"/>
        <v>0</v>
      </c>
      <c r="H172" s="10"/>
    </row>
    <row r="173" spans="1:8" x14ac:dyDescent="0.2">
      <c r="A173" s="6"/>
      <c r="B173" s="7"/>
      <c r="C173" s="20"/>
      <c r="D173" s="20"/>
      <c r="E173" s="7"/>
      <c r="F173" s="9" t="b">
        <f t="shared" si="4"/>
        <v>0</v>
      </c>
      <c r="G173" s="10" t="b">
        <f t="shared" si="5"/>
        <v>0</v>
      </c>
      <c r="H173" s="10"/>
    </row>
    <row r="174" spans="1:8" x14ac:dyDescent="0.2">
      <c r="A174" s="6"/>
      <c r="B174" s="7"/>
      <c r="C174" s="20"/>
      <c r="D174" s="20"/>
      <c r="E174" s="7"/>
      <c r="F174" s="9" t="b">
        <f t="shared" si="4"/>
        <v>0</v>
      </c>
      <c r="G174" s="10" t="b">
        <f t="shared" si="5"/>
        <v>0</v>
      </c>
      <c r="H174" s="10"/>
    </row>
    <row r="175" spans="1:8" x14ac:dyDescent="0.2">
      <c r="A175" s="6"/>
      <c r="B175" s="7"/>
      <c r="C175" s="20"/>
      <c r="D175" s="20"/>
      <c r="E175" s="7"/>
      <c r="F175" s="9" t="b">
        <f t="shared" si="4"/>
        <v>0</v>
      </c>
      <c r="G175" s="10" t="b">
        <f t="shared" si="5"/>
        <v>0</v>
      </c>
      <c r="H175" s="10"/>
    </row>
    <row r="176" spans="1:8" x14ac:dyDescent="0.2">
      <c r="A176" s="6"/>
      <c r="B176" s="7"/>
      <c r="C176" s="20"/>
      <c r="D176" s="20"/>
      <c r="E176" s="7"/>
      <c r="F176" s="9" t="b">
        <f t="shared" si="4"/>
        <v>0</v>
      </c>
      <c r="G176" s="10" t="b">
        <f t="shared" si="5"/>
        <v>0</v>
      </c>
      <c r="H176" s="10"/>
    </row>
    <row r="177" spans="1:8" x14ac:dyDescent="0.2">
      <c r="A177" s="6"/>
      <c r="B177" s="7"/>
      <c r="C177" s="20"/>
      <c r="D177" s="20"/>
      <c r="E177" s="7"/>
      <c r="F177" s="9" t="b">
        <f t="shared" si="4"/>
        <v>0</v>
      </c>
      <c r="G177" s="10" t="b">
        <f t="shared" si="5"/>
        <v>0</v>
      </c>
      <c r="H177" s="10"/>
    </row>
    <row r="178" spans="1:8" x14ac:dyDescent="0.2">
      <c r="A178" s="6"/>
      <c r="B178" s="7"/>
      <c r="C178" s="20"/>
      <c r="D178" s="20"/>
      <c r="E178" s="7"/>
      <c r="F178" s="9" t="b">
        <f t="shared" si="4"/>
        <v>0</v>
      </c>
      <c r="G178" s="10" t="b">
        <f t="shared" si="5"/>
        <v>0</v>
      </c>
      <c r="H178" s="10"/>
    </row>
    <row r="179" spans="1:8" x14ac:dyDescent="0.2">
      <c r="A179" s="6"/>
      <c r="B179" s="7"/>
      <c r="C179" s="20"/>
      <c r="D179" s="20"/>
      <c r="E179" s="7"/>
      <c r="F179" s="9" t="b">
        <f t="shared" si="4"/>
        <v>0</v>
      </c>
      <c r="G179" s="10" t="b">
        <f t="shared" si="5"/>
        <v>0</v>
      </c>
      <c r="H179" s="10"/>
    </row>
    <row r="180" spans="1:8" x14ac:dyDescent="0.2">
      <c r="A180" s="6"/>
      <c r="B180" s="7"/>
      <c r="C180" s="20"/>
      <c r="D180" s="20"/>
      <c r="E180" s="7"/>
      <c r="F180" s="9" t="b">
        <f t="shared" si="4"/>
        <v>0</v>
      </c>
      <c r="G180" s="10" t="b">
        <f t="shared" si="5"/>
        <v>0</v>
      </c>
      <c r="H180" s="10"/>
    </row>
    <row r="181" spans="1:8" x14ac:dyDescent="0.2">
      <c r="A181" s="6"/>
      <c r="B181" s="7"/>
      <c r="C181" s="20"/>
      <c r="D181" s="20"/>
      <c r="E181" s="7"/>
      <c r="F181" s="9" t="b">
        <f t="shared" si="4"/>
        <v>0</v>
      </c>
      <c r="G181" s="10" t="b">
        <f t="shared" si="5"/>
        <v>0</v>
      </c>
      <c r="H181" s="10"/>
    </row>
    <row r="182" spans="1:8" x14ac:dyDescent="0.2">
      <c r="A182" s="6"/>
      <c r="B182" s="7"/>
      <c r="C182" s="20"/>
      <c r="D182" s="20"/>
      <c r="E182" s="7"/>
      <c r="F182" s="9" t="b">
        <f t="shared" si="4"/>
        <v>0</v>
      </c>
      <c r="G182" s="10" t="b">
        <f t="shared" si="5"/>
        <v>0</v>
      </c>
      <c r="H182" s="10"/>
    </row>
    <row r="183" spans="1:8" x14ac:dyDescent="0.2">
      <c r="A183" s="6"/>
      <c r="B183" s="7"/>
      <c r="C183" s="20"/>
      <c r="D183" s="20"/>
      <c r="E183" s="7"/>
      <c r="F183" s="9" t="b">
        <f t="shared" si="4"/>
        <v>0</v>
      </c>
      <c r="G183" s="10" t="b">
        <f t="shared" si="5"/>
        <v>0</v>
      </c>
      <c r="H183" s="10"/>
    </row>
    <row r="184" spans="1:8" x14ac:dyDescent="0.2">
      <c r="A184" s="6"/>
      <c r="B184" s="7"/>
      <c r="C184" s="20"/>
      <c r="D184" s="20"/>
      <c r="E184" s="7"/>
      <c r="F184" s="9" t="b">
        <f t="shared" si="4"/>
        <v>0</v>
      </c>
      <c r="G184" s="10" t="b">
        <f t="shared" si="5"/>
        <v>0</v>
      </c>
      <c r="H184" s="10"/>
    </row>
    <row r="185" spans="1:8" x14ac:dyDescent="0.2">
      <c r="A185" s="6"/>
      <c r="B185" s="7"/>
      <c r="C185" s="20"/>
      <c r="D185" s="20"/>
      <c r="E185" s="7"/>
      <c r="F185" s="9" t="b">
        <f t="shared" si="4"/>
        <v>0</v>
      </c>
      <c r="G185" s="10" t="b">
        <f t="shared" si="5"/>
        <v>0</v>
      </c>
      <c r="H185" s="10"/>
    </row>
    <row r="186" spans="1:8" x14ac:dyDescent="0.2">
      <c r="A186" s="6"/>
      <c r="B186" s="7"/>
      <c r="C186" s="20"/>
      <c r="D186" s="20"/>
      <c r="E186" s="7"/>
      <c r="F186" s="9" t="b">
        <f t="shared" si="4"/>
        <v>0</v>
      </c>
      <c r="G186" s="10" t="b">
        <f t="shared" si="5"/>
        <v>0</v>
      </c>
      <c r="H186" s="10"/>
    </row>
    <row r="187" spans="1:8" x14ac:dyDescent="0.2">
      <c r="A187" s="6"/>
      <c r="B187" s="7"/>
      <c r="C187" s="20"/>
      <c r="D187" s="20"/>
      <c r="E187" s="7"/>
      <c r="F187" s="9" t="b">
        <f t="shared" si="4"/>
        <v>0</v>
      </c>
      <c r="G187" s="10" t="b">
        <f t="shared" si="5"/>
        <v>0</v>
      </c>
      <c r="H187" s="10"/>
    </row>
    <row r="188" spans="1:8" x14ac:dyDescent="0.2">
      <c r="A188" s="6"/>
      <c r="B188" s="7"/>
      <c r="C188" s="20"/>
      <c r="D188" s="20"/>
      <c r="E188" s="7"/>
      <c r="F188" s="9" t="b">
        <f t="shared" si="4"/>
        <v>0</v>
      </c>
      <c r="G188" s="10" t="b">
        <f t="shared" si="5"/>
        <v>0</v>
      </c>
      <c r="H188" s="10"/>
    </row>
    <row r="189" spans="1:8" x14ac:dyDescent="0.2">
      <c r="A189" s="6"/>
      <c r="B189" s="7"/>
      <c r="C189" s="20"/>
      <c r="D189" s="20"/>
      <c r="E189" s="7"/>
      <c r="F189" s="9" t="b">
        <f t="shared" si="4"/>
        <v>0</v>
      </c>
      <c r="G189" s="10" t="b">
        <f t="shared" si="5"/>
        <v>0</v>
      </c>
      <c r="H189" s="10"/>
    </row>
    <row r="190" spans="1:8" x14ac:dyDescent="0.2">
      <c r="A190" s="6"/>
      <c r="B190" s="7"/>
      <c r="C190" s="20"/>
      <c r="D190" s="20"/>
      <c r="E190" s="7"/>
      <c r="F190" s="9" t="b">
        <f t="shared" si="4"/>
        <v>0</v>
      </c>
      <c r="G190" s="10" t="b">
        <f t="shared" si="5"/>
        <v>0</v>
      </c>
      <c r="H190" s="10"/>
    </row>
    <row r="191" spans="1:8" x14ac:dyDescent="0.2">
      <c r="A191" s="6"/>
      <c r="B191" s="7"/>
      <c r="C191" s="20"/>
      <c r="D191" s="20"/>
      <c r="E191" s="7"/>
      <c r="F191" s="9" t="b">
        <f t="shared" si="4"/>
        <v>0</v>
      </c>
      <c r="G191" s="10" t="b">
        <f t="shared" si="5"/>
        <v>0</v>
      </c>
      <c r="H191" s="10"/>
    </row>
    <row r="192" spans="1:8" x14ac:dyDescent="0.2">
      <c r="A192" s="6"/>
      <c r="B192" s="7"/>
      <c r="C192" s="20"/>
      <c r="D192" s="20"/>
      <c r="E192" s="7"/>
      <c r="F192" s="9" t="b">
        <f t="shared" si="4"/>
        <v>0</v>
      </c>
      <c r="G192" s="10" t="b">
        <f t="shared" si="5"/>
        <v>0</v>
      </c>
      <c r="H192" s="10"/>
    </row>
    <row r="193" spans="1:8" x14ac:dyDescent="0.2">
      <c r="A193" s="6"/>
      <c r="B193" s="7"/>
      <c r="C193" s="20"/>
      <c r="D193" s="20"/>
      <c r="E193" s="7"/>
      <c r="F193" s="9" t="b">
        <f t="shared" si="4"/>
        <v>0</v>
      </c>
      <c r="G193" s="10" t="b">
        <f t="shared" si="5"/>
        <v>0</v>
      </c>
      <c r="H193" s="10"/>
    </row>
    <row r="194" spans="1:8" x14ac:dyDescent="0.2">
      <c r="A194" s="6"/>
      <c r="B194" s="7"/>
      <c r="C194" s="20"/>
      <c r="D194" s="20"/>
      <c r="E194" s="7"/>
      <c r="F194" s="9" t="b">
        <f t="shared" si="4"/>
        <v>0</v>
      </c>
      <c r="G194" s="10" t="b">
        <f t="shared" si="5"/>
        <v>0</v>
      </c>
      <c r="H194" s="10"/>
    </row>
    <row r="195" spans="1:8" x14ac:dyDescent="0.2">
      <c r="A195" s="6"/>
      <c r="B195" s="7"/>
      <c r="C195" s="20"/>
      <c r="D195" s="20"/>
      <c r="E195" s="7"/>
      <c r="F195" s="9" t="b">
        <f t="shared" si="4"/>
        <v>0</v>
      </c>
      <c r="G195" s="10" t="b">
        <f t="shared" si="5"/>
        <v>0</v>
      </c>
      <c r="H195" s="10"/>
    </row>
    <row r="196" spans="1:8" x14ac:dyDescent="0.2">
      <c r="A196" s="6"/>
      <c r="B196" s="7"/>
      <c r="C196" s="20"/>
      <c r="D196" s="20"/>
      <c r="E196" s="7"/>
      <c r="F196" s="9" t="b">
        <f t="shared" ref="F196:F259" si="6">IF(B196="TOUT VENANT","Véolia Nice Tri - Parc d'activité logistique",IF(B196="DECHETS VERTS","Orédui Carros Compostage - ZI de la Grave",IF(B196="GRAVATS PROPRES","La Gaude K3 Sita Sud - 5211 Rte de St Jeannet",IF(B196="GRAVATS SALES","Véolia Nice Tri - 20 Ch du Saquier",IF(B196="BOIS","SEAS La Glacière - 1019 Rte de la Grasse",IF(B196="METAUX","Carros",IF(B196="NEON","Sofovar - 126 Av Louis Lépine - 83600 Fréjus",IF(B196="PEINTURES","Orédui - ZI Bois de Grasse - 06310 Grasse",IF(B196="FROIDS","SEAS - 1079 Rte de Grasse - 06270 Villeneuve Loubet",IF(B196="HORS FROIDS","SEAS - 1079 Rte de Grasse - 06270 Villeneuve Loubet",IF(B196="PAM","SEAS - 1079 Rte de Grasse - 06270 Villeneuve Loubet",IF(B196="ECRANS","SEAS - 1079 Rte de Grasse - 06270 Villeneuve Loubet",IF(B196="HUILES DE VIDANGE","SERAHU - 68 Ch de la Campanette - 06800 Cagnes sur Mer")))))))))))))</f>
        <v>0</v>
      </c>
      <c r="G196" s="10" t="b">
        <f t="shared" ref="G196:G259" si="7">IF(OR(B196="TOUT VENANT",B196="DECHETS VERTS",B196="GRAVATS SALES",B196="GRAVATS PROPRES",B196="BOIS"),"SUEZ",IF(OR(B196="FROIDS",B196="HORS FROIDS",B196="PAM",B196="ECRANS"),"SEAS",IF(OR(B196="METAUX"),"DERICHEBOURG",IF(OR(B196="NEON"),"SOFOVAR",IF(OR(B196="PEINTURES"),"OREDUI",IF(OR(B196="HUILES DE VIDANGE"),"SERAHU"))))))</f>
        <v>0</v>
      </c>
      <c r="H196" s="10"/>
    </row>
    <row r="197" spans="1:8" x14ac:dyDescent="0.2">
      <c r="A197" s="6"/>
      <c r="B197" s="7"/>
      <c r="C197" s="20"/>
      <c r="D197" s="20"/>
      <c r="E197" s="7"/>
      <c r="F197" s="9" t="b">
        <f t="shared" si="6"/>
        <v>0</v>
      </c>
      <c r="G197" s="10" t="b">
        <f t="shared" si="7"/>
        <v>0</v>
      </c>
      <c r="H197" s="10"/>
    </row>
    <row r="198" spans="1:8" x14ac:dyDescent="0.2">
      <c r="A198" s="6"/>
      <c r="B198" s="7"/>
      <c r="C198" s="20"/>
      <c r="D198" s="20"/>
      <c r="E198" s="7"/>
      <c r="F198" s="9" t="b">
        <f t="shared" si="6"/>
        <v>0</v>
      </c>
      <c r="G198" s="10" t="b">
        <f t="shared" si="7"/>
        <v>0</v>
      </c>
      <c r="H198" s="10"/>
    </row>
    <row r="199" spans="1:8" x14ac:dyDescent="0.2">
      <c r="A199" s="6"/>
      <c r="B199" s="7"/>
      <c r="C199" s="20"/>
      <c r="D199" s="20"/>
      <c r="E199" s="7"/>
      <c r="F199" s="9" t="b">
        <f t="shared" si="6"/>
        <v>0</v>
      </c>
      <c r="G199" s="10" t="b">
        <f t="shared" si="7"/>
        <v>0</v>
      </c>
      <c r="H199" s="10"/>
    </row>
    <row r="200" spans="1:8" x14ac:dyDescent="0.2">
      <c r="A200" s="6"/>
      <c r="B200" s="7"/>
      <c r="C200" s="20"/>
      <c r="D200" s="20"/>
      <c r="E200" s="7"/>
      <c r="F200" s="9" t="b">
        <f t="shared" si="6"/>
        <v>0</v>
      </c>
      <c r="G200" s="10" t="b">
        <f t="shared" si="7"/>
        <v>0</v>
      </c>
      <c r="H200" s="10"/>
    </row>
    <row r="201" spans="1:8" x14ac:dyDescent="0.2">
      <c r="A201" s="6"/>
      <c r="B201" s="7"/>
      <c r="C201" s="20"/>
      <c r="D201" s="20"/>
      <c r="E201" s="7"/>
      <c r="F201" s="9" t="b">
        <f t="shared" si="6"/>
        <v>0</v>
      </c>
      <c r="G201" s="10" t="b">
        <f t="shared" si="7"/>
        <v>0</v>
      </c>
      <c r="H201" s="10"/>
    </row>
    <row r="202" spans="1:8" x14ac:dyDescent="0.2">
      <c r="A202" s="6"/>
      <c r="B202" s="7"/>
      <c r="C202" s="20"/>
      <c r="D202" s="20"/>
      <c r="E202" s="7"/>
      <c r="F202" s="9" t="b">
        <f t="shared" si="6"/>
        <v>0</v>
      </c>
      <c r="G202" s="10" t="b">
        <f t="shared" si="7"/>
        <v>0</v>
      </c>
      <c r="H202" s="10"/>
    </row>
    <row r="203" spans="1:8" x14ac:dyDescent="0.2">
      <c r="A203" s="6"/>
      <c r="B203" s="7"/>
      <c r="C203" s="20"/>
      <c r="D203" s="20"/>
      <c r="E203" s="7"/>
      <c r="F203" s="9" t="b">
        <f t="shared" si="6"/>
        <v>0</v>
      </c>
      <c r="G203" s="10" t="b">
        <f t="shared" si="7"/>
        <v>0</v>
      </c>
      <c r="H203" s="10"/>
    </row>
    <row r="204" spans="1:8" x14ac:dyDescent="0.2">
      <c r="A204" s="6"/>
      <c r="B204" s="7"/>
      <c r="C204" s="20"/>
      <c r="D204" s="20"/>
      <c r="E204" s="7"/>
      <c r="F204" s="9" t="b">
        <f t="shared" si="6"/>
        <v>0</v>
      </c>
      <c r="G204" s="10" t="b">
        <f t="shared" si="7"/>
        <v>0</v>
      </c>
      <c r="H204" s="10"/>
    </row>
    <row r="205" spans="1:8" x14ac:dyDescent="0.2">
      <c r="A205" s="6"/>
      <c r="B205" s="7"/>
      <c r="C205" s="20"/>
      <c r="D205" s="20"/>
      <c r="E205" s="7"/>
      <c r="F205" s="9" t="b">
        <f t="shared" si="6"/>
        <v>0</v>
      </c>
      <c r="G205" s="10" t="b">
        <f t="shared" si="7"/>
        <v>0</v>
      </c>
      <c r="H205" s="10"/>
    </row>
    <row r="206" spans="1:8" x14ac:dyDescent="0.2">
      <c r="A206" s="6"/>
      <c r="B206" s="7"/>
      <c r="C206" s="20"/>
      <c r="D206" s="20"/>
      <c r="E206" s="7"/>
      <c r="F206" s="9" t="b">
        <f t="shared" si="6"/>
        <v>0</v>
      </c>
      <c r="G206" s="10" t="b">
        <f t="shared" si="7"/>
        <v>0</v>
      </c>
      <c r="H206" s="10"/>
    </row>
    <row r="207" spans="1:8" x14ac:dyDescent="0.2">
      <c r="A207" s="6"/>
      <c r="B207" s="7"/>
      <c r="C207" s="20"/>
      <c r="D207" s="20"/>
      <c r="E207" s="7"/>
      <c r="F207" s="9" t="b">
        <f t="shared" si="6"/>
        <v>0</v>
      </c>
      <c r="G207" s="10" t="b">
        <f t="shared" si="7"/>
        <v>0</v>
      </c>
      <c r="H207" s="10"/>
    </row>
    <row r="208" spans="1:8" x14ac:dyDescent="0.2">
      <c r="A208" s="6"/>
      <c r="B208" s="7"/>
      <c r="C208" s="20"/>
      <c r="D208" s="20"/>
      <c r="E208" s="7"/>
      <c r="F208" s="9" t="b">
        <f t="shared" si="6"/>
        <v>0</v>
      </c>
      <c r="G208" s="10" t="b">
        <f t="shared" si="7"/>
        <v>0</v>
      </c>
      <c r="H208" s="10"/>
    </row>
    <row r="209" spans="1:8" x14ac:dyDescent="0.2">
      <c r="A209" s="6"/>
      <c r="B209" s="7"/>
      <c r="C209" s="20"/>
      <c r="D209" s="20"/>
      <c r="E209" s="7"/>
      <c r="F209" s="9" t="b">
        <f t="shared" si="6"/>
        <v>0</v>
      </c>
      <c r="G209" s="10" t="b">
        <f t="shared" si="7"/>
        <v>0</v>
      </c>
      <c r="H209" s="10"/>
    </row>
    <row r="210" spans="1:8" x14ac:dyDescent="0.2">
      <c r="A210" s="6"/>
      <c r="B210" s="7"/>
      <c r="C210" s="20"/>
      <c r="D210" s="20"/>
      <c r="E210" s="7"/>
      <c r="F210" s="9" t="b">
        <f t="shared" si="6"/>
        <v>0</v>
      </c>
      <c r="G210" s="10" t="b">
        <f t="shared" si="7"/>
        <v>0</v>
      </c>
      <c r="H210" s="10"/>
    </row>
    <row r="211" spans="1:8" x14ac:dyDescent="0.2">
      <c r="A211" s="6"/>
      <c r="B211" s="7"/>
      <c r="C211" s="20"/>
      <c r="D211" s="20"/>
      <c r="E211" s="7"/>
      <c r="F211" s="9" t="b">
        <f t="shared" si="6"/>
        <v>0</v>
      </c>
      <c r="G211" s="10" t="b">
        <f t="shared" si="7"/>
        <v>0</v>
      </c>
      <c r="H211" s="10"/>
    </row>
    <row r="212" spans="1:8" x14ac:dyDescent="0.2">
      <c r="A212" s="6"/>
      <c r="B212" s="7"/>
      <c r="C212" s="20"/>
      <c r="D212" s="20"/>
      <c r="E212" s="7"/>
      <c r="F212" s="9" t="b">
        <f t="shared" si="6"/>
        <v>0</v>
      </c>
      <c r="G212" s="10" t="b">
        <f t="shared" si="7"/>
        <v>0</v>
      </c>
      <c r="H212" s="10"/>
    </row>
    <row r="213" spans="1:8" x14ac:dyDescent="0.2">
      <c r="A213" s="6"/>
      <c r="B213" s="7"/>
      <c r="C213" s="20"/>
      <c r="D213" s="20"/>
      <c r="E213" s="7"/>
      <c r="F213" s="9" t="b">
        <f t="shared" si="6"/>
        <v>0</v>
      </c>
      <c r="G213" s="10" t="b">
        <f t="shared" si="7"/>
        <v>0</v>
      </c>
      <c r="H213" s="10"/>
    </row>
    <row r="214" spans="1:8" x14ac:dyDescent="0.2">
      <c r="A214" s="6"/>
      <c r="B214" s="7"/>
      <c r="C214" s="20"/>
      <c r="D214" s="20"/>
      <c r="E214" s="7"/>
      <c r="F214" s="9" t="b">
        <f t="shared" si="6"/>
        <v>0</v>
      </c>
      <c r="G214" s="10" t="b">
        <f t="shared" si="7"/>
        <v>0</v>
      </c>
      <c r="H214" s="10"/>
    </row>
    <row r="215" spans="1:8" x14ac:dyDescent="0.2">
      <c r="A215" s="6"/>
      <c r="B215" s="7"/>
      <c r="C215" s="20"/>
      <c r="D215" s="20"/>
      <c r="E215" s="7"/>
      <c r="F215" s="9" t="b">
        <f t="shared" si="6"/>
        <v>0</v>
      </c>
      <c r="G215" s="10" t="b">
        <f t="shared" si="7"/>
        <v>0</v>
      </c>
      <c r="H215" s="10"/>
    </row>
    <row r="216" spans="1:8" x14ac:dyDescent="0.2">
      <c r="A216" s="6"/>
      <c r="B216" s="7"/>
      <c r="C216" s="20"/>
      <c r="D216" s="20"/>
      <c r="E216" s="7"/>
      <c r="F216" s="9" t="b">
        <f t="shared" si="6"/>
        <v>0</v>
      </c>
      <c r="G216" s="10" t="b">
        <f t="shared" si="7"/>
        <v>0</v>
      </c>
      <c r="H216" s="10"/>
    </row>
    <row r="217" spans="1:8" x14ac:dyDescent="0.2">
      <c r="A217" s="6"/>
      <c r="B217" s="7"/>
      <c r="C217" s="20"/>
      <c r="D217" s="20"/>
      <c r="E217" s="7"/>
      <c r="F217" s="9" t="b">
        <f t="shared" si="6"/>
        <v>0</v>
      </c>
      <c r="G217" s="10" t="b">
        <f t="shared" si="7"/>
        <v>0</v>
      </c>
      <c r="H217" s="10"/>
    </row>
    <row r="218" spans="1:8" x14ac:dyDescent="0.2">
      <c r="A218" s="6"/>
      <c r="B218" s="7"/>
      <c r="C218" s="20"/>
      <c r="D218" s="20"/>
      <c r="E218" s="7"/>
      <c r="F218" s="9" t="b">
        <f t="shared" si="6"/>
        <v>0</v>
      </c>
      <c r="G218" s="10" t="b">
        <f t="shared" si="7"/>
        <v>0</v>
      </c>
      <c r="H218" s="10"/>
    </row>
    <row r="219" spans="1:8" x14ac:dyDescent="0.2">
      <c r="A219" s="6"/>
      <c r="B219" s="7"/>
      <c r="C219" s="20"/>
      <c r="D219" s="20"/>
      <c r="E219" s="7"/>
      <c r="F219" s="9" t="b">
        <f t="shared" si="6"/>
        <v>0</v>
      </c>
      <c r="G219" s="10" t="b">
        <f t="shared" si="7"/>
        <v>0</v>
      </c>
      <c r="H219" s="10"/>
    </row>
    <row r="220" spans="1:8" x14ac:dyDescent="0.2">
      <c r="A220" s="6"/>
      <c r="B220" s="7"/>
      <c r="C220" s="20"/>
      <c r="D220" s="20"/>
      <c r="E220" s="7"/>
      <c r="F220" s="9" t="b">
        <f t="shared" si="6"/>
        <v>0</v>
      </c>
      <c r="G220" s="10" t="b">
        <f t="shared" si="7"/>
        <v>0</v>
      </c>
      <c r="H220" s="10"/>
    </row>
    <row r="221" spans="1:8" x14ac:dyDescent="0.2">
      <c r="A221" s="6"/>
      <c r="B221" s="7"/>
      <c r="C221" s="20"/>
      <c r="D221" s="20"/>
      <c r="E221" s="7"/>
      <c r="F221" s="9" t="b">
        <f t="shared" si="6"/>
        <v>0</v>
      </c>
      <c r="G221" s="10" t="b">
        <f t="shared" si="7"/>
        <v>0</v>
      </c>
      <c r="H221" s="10"/>
    </row>
    <row r="222" spans="1:8" x14ac:dyDescent="0.2">
      <c r="A222" s="6"/>
      <c r="B222" s="7"/>
      <c r="C222" s="20"/>
      <c r="D222" s="20"/>
      <c r="E222" s="7"/>
      <c r="F222" s="9" t="b">
        <f t="shared" si="6"/>
        <v>0</v>
      </c>
      <c r="G222" s="10" t="b">
        <f t="shared" si="7"/>
        <v>0</v>
      </c>
      <c r="H222" s="10"/>
    </row>
    <row r="223" spans="1:8" x14ac:dyDescent="0.2">
      <c r="A223" s="6"/>
      <c r="B223" s="7"/>
      <c r="C223" s="20"/>
      <c r="D223" s="20"/>
      <c r="E223" s="7"/>
      <c r="F223" s="9" t="b">
        <f t="shared" si="6"/>
        <v>0</v>
      </c>
      <c r="G223" s="10" t="b">
        <f t="shared" si="7"/>
        <v>0</v>
      </c>
      <c r="H223" s="10"/>
    </row>
    <row r="224" spans="1:8" x14ac:dyDescent="0.2">
      <c r="A224" s="6"/>
      <c r="B224" s="7"/>
      <c r="C224" s="20"/>
      <c r="D224" s="20"/>
      <c r="E224" s="7"/>
      <c r="F224" s="9" t="b">
        <f t="shared" si="6"/>
        <v>0</v>
      </c>
      <c r="G224" s="10" t="b">
        <f t="shared" si="7"/>
        <v>0</v>
      </c>
      <c r="H224" s="10"/>
    </row>
    <row r="225" spans="1:8" x14ac:dyDescent="0.2">
      <c r="A225" s="6"/>
      <c r="B225" s="7"/>
      <c r="C225" s="20"/>
      <c r="D225" s="20"/>
      <c r="E225" s="7"/>
      <c r="F225" s="9" t="b">
        <f t="shared" si="6"/>
        <v>0</v>
      </c>
      <c r="G225" s="10" t="b">
        <f t="shared" si="7"/>
        <v>0</v>
      </c>
      <c r="H225" s="10"/>
    </row>
    <row r="226" spans="1:8" x14ac:dyDescent="0.2">
      <c r="A226" s="6"/>
      <c r="B226" s="7"/>
      <c r="C226" s="20"/>
      <c r="D226" s="20"/>
      <c r="E226" s="7"/>
      <c r="F226" s="9" t="b">
        <f t="shared" si="6"/>
        <v>0</v>
      </c>
      <c r="G226" s="10" t="b">
        <f t="shared" si="7"/>
        <v>0</v>
      </c>
      <c r="H226" s="10"/>
    </row>
    <row r="227" spans="1:8" x14ac:dyDescent="0.2">
      <c r="A227" s="6"/>
      <c r="B227" s="7"/>
      <c r="C227" s="20"/>
      <c r="D227" s="20"/>
      <c r="E227" s="7"/>
      <c r="F227" s="9" t="b">
        <f t="shared" si="6"/>
        <v>0</v>
      </c>
      <c r="G227" s="10" t="b">
        <f t="shared" si="7"/>
        <v>0</v>
      </c>
      <c r="H227" s="10"/>
    </row>
    <row r="228" spans="1:8" x14ac:dyDescent="0.2">
      <c r="A228" s="6"/>
      <c r="B228" s="7"/>
      <c r="C228" s="20"/>
      <c r="D228" s="20"/>
      <c r="E228" s="7"/>
      <c r="F228" s="9" t="b">
        <f t="shared" si="6"/>
        <v>0</v>
      </c>
      <c r="G228" s="10" t="b">
        <f t="shared" si="7"/>
        <v>0</v>
      </c>
      <c r="H228" s="10"/>
    </row>
    <row r="229" spans="1:8" x14ac:dyDescent="0.2">
      <c r="A229" s="6"/>
      <c r="B229" s="7"/>
      <c r="C229" s="20"/>
      <c r="D229" s="20"/>
      <c r="E229" s="7"/>
      <c r="F229" s="9" t="b">
        <f t="shared" si="6"/>
        <v>0</v>
      </c>
      <c r="G229" s="10" t="b">
        <f t="shared" si="7"/>
        <v>0</v>
      </c>
      <c r="H229" s="10"/>
    </row>
    <row r="230" spans="1:8" x14ac:dyDescent="0.2">
      <c r="A230" s="6"/>
      <c r="B230" s="7"/>
      <c r="C230" s="20"/>
      <c r="D230" s="20"/>
      <c r="E230" s="7"/>
      <c r="F230" s="9" t="b">
        <f t="shared" si="6"/>
        <v>0</v>
      </c>
      <c r="G230" s="10" t="b">
        <f t="shared" si="7"/>
        <v>0</v>
      </c>
      <c r="H230" s="10"/>
    </row>
    <row r="231" spans="1:8" x14ac:dyDescent="0.2">
      <c r="A231" s="6"/>
      <c r="B231" s="7"/>
      <c r="C231" s="20"/>
      <c r="D231" s="20"/>
      <c r="E231" s="7"/>
      <c r="F231" s="9" t="b">
        <f t="shared" si="6"/>
        <v>0</v>
      </c>
      <c r="G231" s="10" t="b">
        <f t="shared" si="7"/>
        <v>0</v>
      </c>
      <c r="H231" s="10"/>
    </row>
    <row r="232" spans="1:8" x14ac:dyDescent="0.2">
      <c r="A232" s="6"/>
      <c r="B232" s="7"/>
      <c r="C232" s="20"/>
      <c r="D232" s="20"/>
      <c r="E232" s="7"/>
      <c r="F232" s="9" t="b">
        <f t="shared" si="6"/>
        <v>0</v>
      </c>
      <c r="G232" s="10" t="b">
        <f t="shared" si="7"/>
        <v>0</v>
      </c>
      <c r="H232" s="10"/>
    </row>
    <row r="233" spans="1:8" x14ac:dyDescent="0.2">
      <c r="A233" s="6"/>
      <c r="B233" s="7"/>
      <c r="C233" s="20"/>
      <c r="D233" s="20"/>
      <c r="E233" s="7"/>
      <c r="F233" s="9" t="b">
        <f t="shared" si="6"/>
        <v>0</v>
      </c>
      <c r="G233" s="10" t="b">
        <f t="shared" si="7"/>
        <v>0</v>
      </c>
      <c r="H233" s="10"/>
    </row>
    <row r="234" spans="1:8" x14ac:dyDescent="0.2">
      <c r="A234" s="6"/>
      <c r="B234" s="7"/>
      <c r="C234" s="20"/>
      <c r="D234" s="20"/>
      <c r="E234" s="7"/>
      <c r="F234" s="9" t="b">
        <f t="shared" si="6"/>
        <v>0</v>
      </c>
      <c r="G234" s="10" t="b">
        <f t="shared" si="7"/>
        <v>0</v>
      </c>
      <c r="H234" s="10"/>
    </row>
    <row r="235" spans="1:8" x14ac:dyDescent="0.2">
      <c r="A235" s="6"/>
      <c r="B235" s="7"/>
      <c r="C235" s="20"/>
      <c r="D235" s="20"/>
      <c r="E235" s="7"/>
      <c r="F235" s="9" t="b">
        <f t="shared" si="6"/>
        <v>0</v>
      </c>
      <c r="G235" s="10" t="b">
        <f t="shared" si="7"/>
        <v>0</v>
      </c>
      <c r="H235" s="10"/>
    </row>
    <row r="236" spans="1:8" x14ac:dyDescent="0.2">
      <c r="A236" s="6"/>
      <c r="B236" s="7"/>
      <c r="C236" s="20"/>
      <c r="D236" s="20"/>
      <c r="E236" s="7"/>
      <c r="F236" s="9" t="b">
        <f t="shared" si="6"/>
        <v>0</v>
      </c>
      <c r="G236" s="10" t="b">
        <f t="shared" si="7"/>
        <v>0</v>
      </c>
      <c r="H236" s="10"/>
    </row>
    <row r="237" spans="1:8" x14ac:dyDescent="0.2">
      <c r="A237" s="6"/>
      <c r="B237" s="7"/>
      <c r="C237" s="20"/>
      <c r="D237" s="20"/>
      <c r="E237" s="7"/>
      <c r="F237" s="9" t="b">
        <f t="shared" si="6"/>
        <v>0</v>
      </c>
      <c r="G237" s="10" t="b">
        <f t="shared" si="7"/>
        <v>0</v>
      </c>
      <c r="H237" s="10"/>
    </row>
    <row r="238" spans="1:8" x14ac:dyDescent="0.2">
      <c r="A238" s="6"/>
      <c r="B238" s="7"/>
      <c r="C238" s="20"/>
      <c r="D238" s="20"/>
      <c r="E238" s="7"/>
      <c r="F238" s="9" t="b">
        <f t="shared" si="6"/>
        <v>0</v>
      </c>
      <c r="G238" s="10" t="b">
        <f t="shared" si="7"/>
        <v>0</v>
      </c>
      <c r="H238" s="10"/>
    </row>
    <row r="239" spans="1:8" x14ac:dyDescent="0.2">
      <c r="A239" s="6"/>
      <c r="B239" s="7"/>
      <c r="C239" s="20"/>
      <c r="D239" s="20"/>
      <c r="E239" s="7"/>
      <c r="F239" s="9" t="b">
        <f t="shared" si="6"/>
        <v>0</v>
      </c>
      <c r="G239" s="10" t="b">
        <f t="shared" si="7"/>
        <v>0</v>
      </c>
      <c r="H239" s="10"/>
    </row>
    <row r="240" spans="1:8" x14ac:dyDescent="0.2">
      <c r="A240" s="6"/>
      <c r="B240" s="7"/>
      <c r="C240" s="20"/>
      <c r="D240" s="20"/>
      <c r="E240" s="7"/>
      <c r="F240" s="9" t="b">
        <f t="shared" si="6"/>
        <v>0</v>
      </c>
      <c r="G240" s="10" t="b">
        <f t="shared" si="7"/>
        <v>0</v>
      </c>
      <c r="H240" s="10"/>
    </row>
    <row r="241" spans="1:8" x14ac:dyDescent="0.2">
      <c r="A241" s="6"/>
      <c r="B241" s="7"/>
      <c r="C241" s="20"/>
      <c r="D241" s="20"/>
      <c r="E241" s="7"/>
      <c r="F241" s="9" t="b">
        <f t="shared" si="6"/>
        <v>0</v>
      </c>
      <c r="G241" s="10" t="b">
        <f t="shared" si="7"/>
        <v>0</v>
      </c>
      <c r="H241" s="10"/>
    </row>
    <row r="242" spans="1:8" x14ac:dyDescent="0.2">
      <c r="A242" s="6"/>
      <c r="B242" s="7"/>
      <c r="C242" s="20"/>
      <c r="D242" s="20"/>
      <c r="E242" s="7"/>
      <c r="F242" s="9" t="b">
        <f t="shared" si="6"/>
        <v>0</v>
      </c>
      <c r="G242" s="10" t="b">
        <f t="shared" si="7"/>
        <v>0</v>
      </c>
      <c r="H242" s="10"/>
    </row>
    <row r="243" spans="1:8" x14ac:dyDescent="0.2">
      <c r="A243" s="6"/>
      <c r="B243" s="7"/>
      <c r="C243" s="20"/>
      <c r="D243" s="20"/>
      <c r="E243" s="7"/>
      <c r="F243" s="9" t="b">
        <f t="shared" si="6"/>
        <v>0</v>
      </c>
      <c r="G243" s="10" t="b">
        <f t="shared" si="7"/>
        <v>0</v>
      </c>
      <c r="H243" s="10"/>
    </row>
    <row r="244" spans="1:8" x14ac:dyDescent="0.2">
      <c r="A244" s="6"/>
      <c r="B244" s="7"/>
      <c r="C244" s="20"/>
      <c r="D244" s="20"/>
      <c r="E244" s="7"/>
      <c r="F244" s="9" t="b">
        <f t="shared" si="6"/>
        <v>0</v>
      </c>
      <c r="G244" s="10" t="b">
        <f t="shared" si="7"/>
        <v>0</v>
      </c>
      <c r="H244" s="10"/>
    </row>
    <row r="245" spans="1:8" x14ac:dyDescent="0.2">
      <c r="A245" s="6"/>
      <c r="B245" s="7"/>
      <c r="C245" s="20"/>
      <c r="D245" s="20"/>
      <c r="E245" s="7"/>
      <c r="F245" s="9" t="b">
        <f t="shared" si="6"/>
        <v>0</v>
      </c>
      <c r="G245" s="10" t="b">
        <f t="shared" si="7"/>
        <v>0</v>
      </c>
      <c r="H245" s="10"/>
    </row>
    <row r="246" spans="1:8" x14ac:dyDescent="0.2">
      <c r="A246" s="6"/>
      <c r="B246" s="7"/>
      <c r="C246" s="20"/>
      <c r="D246" s="20"/>
      <c r="E246" s="7"/>
      <c r="F246" s="9" t="b">
        <f t="shared" si="6"/>
        <v>0</v>
      </c>
      <c r="G246" s="10" t="b">
        <f t="shared" si="7"/>
        <v>0</v>
      </c>
      <c r="H246" s="10"/>
    </row>
    <row r="247" spans="1:8" x14ac:dyDescent="0.2">
      <c r="A247" s="6"/>
      <c r="B247" s="7"/>
      <c r="C247" s="20"/>
      <c r="D247" s="20"/>
      <c r="E247" s="7"/>
      <c r="F247" s="9" t="b">
        <f t="shared" si="6"/>
        <v>0</v>
      </c>
      <c r="G247" s="10" t="b">
        <f t="shared" si="7"/>
        <v>0</v>
      </c>
      <c r="H247" s="10"/>
    </row>
    <row r="248" spans="1:8" x14ac:dyDescent="0.2">
      <c r="A248" s="6"/>
      <c r="B248" s="7"/>
      <c r="C248" s="20"/>
      <c r="D248" s="20"/>
      <c r="E248" s="7"/>
      <c r="F248" s="9" t="b">
        <f t="shared" si="6"/>
        <v>0</v>
      </c>
      <c r="G248" s="10" t="b">
        <f t="shared" si="7"/>
        <v>0</v>
      </c>
      <c r="H248" s="10"/>
    </row>
    <row r="249" spans="1:8" x14ac:dyDescent="0.2">
      <c r="A249" s="6"/>
      <c r="B249" s="7"/>
      <c r="C249" s="20"/>
      <c r="D249" s="20"/>
      <c r="E249" s="7"/>
      <c r="F249" s="9" t="b">
        <f t="shared" si="6"/>
        <v>0</v>
      </c>
      <c r="G249" s="10" t="b">
        <f t="shared" si="7"/>
        <v>0</v>
      </c>
      <c r="H249" s="10"/>
    </row>
    <row r="250" spans="1:8" x14ac:dyDescent="0.2">
      <c r="A250" s="6"/>
      <c r="B250" s="7"/>
      <c r="C250" s="20"/>
      <c r="D250" s="20"/>
      <c r="E250" s="7"/>
      <c r="F250" s="9" t="b">
        <f t="shared" si="6"/>
        <v>0</v>
      </c>
      <c r="G250" s="10" t="b">
        <f t="shared" si="7"/>
        <v>0</v>
      </c>
      <c r="H250" s="10"/>
    </row>
    <row r="251" spans="1:8" x14ac:dyDescent="0.2">
      <c r="A251" s="6"/>
      <c r="B251" s="7"/>
      <c r="C251" s="20"/>
      <c r="D251" s="20"/>
      <c r="E251" s="7"/>
      <c r="F251" s="9" t="b">
        <f t="shared" si="6"/>
        <v>0</v>
      </c>
      <c r="G251" s="10" t="b">
        <f t="shared" si="7"/>
        <v>0</v>
      </c>
      <c r="H251" s="10"/>
    </row>
    <row r="252" spans="1:8" x14ac:dyDescent="0.2">
      <c r="A252" s="6"/>
      <c r="B252" s="7"/>
      <c r="C252" s="20"/>
      <c r="D252" s="20"/>
      <c r="E252" s="7"/>
      <c r="F252" s="9" t="b">
        <f t="shared" si="6"/>
        <v>0</v>
      </c>
      <c r="G252" s="10" t="b">
        <f t="shared" si="7"/>
        <v>0</v>
      </c>
      <c r="H252" s="10"/>
    </row>
    <row r="253" spans="1:8" x14ac:dyDescent="0.2">
      <c r="A253" s="6"/>
      <c r="B253" s="7"/>
      <c r="C253" s="20"/>
      <c r="D253" s="20"/>
      <c r="E253" s="7"/>
      <c r="F253" s="9" t="b">
        <f t="shared" si="6"/>
        <v>0</v>
      </c>
      <c r="G253" s="10" t="b">
        <f t="shared" si="7"/>
        <v>0</v>
      </c>
      <c r="H253" s="10"/>
    </row>
    <row r="254" spans="1:8" x14ac:dyDescent="0.2">
      <c r="A254" s="6"/>
      <c r="B254" s="7"/>
      <c r="C254" s="20"/>
      <c r="D254" s="20"/>
      <c r="E254" s="7"/>
      <c r="F254" s="9" t="b">
        <f t="shared" si="6"/>
        <v>0</v>
      </c>
      <c r="G254" s="10" t="b">
        <f t="shared" si="7"/>
        <v>0</v>
      </c>
      <c r="H254" s="10"/>
    </row>
    <row r="255" spans="1:8" x14ac:dyDescent="0.2">
      <c r="A255" s="6"/>
      <c r="B255" s="7"/>
      <c r="C255" s="20"/>
      <c r="D255" s="20"/>
      <c r="E255" s="7"/>
      <c r="F255" s="9" t="b">
        <f t="shared" si="6"/>
        <v>0</v>
      </c>
      <c r="G255" s="10" t="b">
        <f t="shared" si="7"/>
        <v>0</v>
      </c>
      <c r="H255" s="10"/>
    </row>
    <row r="256" spans="1:8" x14ac:dyDescent="0.2">
      <c r="A256" s="6"/>
      <c r="B256" s="7"/>
      <c r="C256" s="20"/>
      <c r="D256" s="20"/>
      <c r="E256" s="7"/>
      <c r="F256" s="9" t="b">
        <f t="shared" si="6"/>
        <v>0</v>
      </c>
      <c r="G256" s="10" t="b">
        <f t="shared" si="7"/>
        <v>0</v>
      </c>
      <c r="H256" s="10"/>
    </row>
    <row r="257" spans="1:8" x14ac:dyDescent="0.2">
      <c r="A257" s="6"/>
      <c r="B257" s="7"/>
      <c r="C257" s="20"/>
      <c r="D257" s="20"/>
      <c r="E257" s="7"/>
      <c r="F257" s="9" t="b">
        <f t="shared" si="6"/>
        <v>0</v>
      </c>
      <c r="G257" s="10" t="b">
        <f t="shared" si="7"/>
        <v>0</v>
      </c>
      <c r="H257" s="10"/>
    </row>
    <row r="258" spans="1:8" x14ac:dyDescent="0.2">
      <c r="A258" s="6"/>
      <c r="B258" s="7"/>
      <c r="C258" s="20"/>
      <c r="D258" s="20"/>
      <c r="E258" s="7"/>
      <c r="F258" s="9" t="b">
        <f t="shared" si="6"/>
        <v>0</v>
      </c>
      <c r="G258" s="10" t="b">
        <f t="shared" si="7"/>
        <v>0</v>
      </c>
      <c r="H258" s="10"/>
    </row>
    <row r="259" spans="1:8" x14ac:dyDescent="0.2">
      <c r="A259" s="6"/>
      <c r="B259" s="7"/>
      <c r="C259" s="20"/>
      <c r="D259" s="20"/>
      <c r="E259" s="7"/>
      <c r="F259" s="9" t="b">
        <f t="shared" si="6"/>
        <v>0</v>
      </c>
      <c r="G259" s="10" t="b">
        <f t="shared" si="7"/>
        <v>0</v>
      </c>
      <c r="H259" s="10"/>
    </row>
    <row r="260" spans="1:8" x14ac:dyDescent="0.2">
      <c r="A260" s="6"/>
      <c r="B260" s="7"/>
      <c r="C260" s="20"/>
      <c r="D260" s="20"/>
      <c r="E260" s="7"/>
      <c r="F260" s="9" t="b">
        <f t="shared" ref="F260:F323" si="8">IF(B260="TOUT VENANT","Véolia Nice Tri - Parc d'activité logistique",IF(B260="DECHETS VERTS","Orédui Carros Compostage - ZI de la Grave",IF(B260="GRAVATS PROPRES","La Gaude K3 Sita Sud - 5211 Rte de St Jeannet",IF(B260="GRAVATS SALES","Véolia Nice Tri - 20 Ch du Saquier",IF(B260="BOIS","SEAS La Glacière - 1019 Rte de la Grasse",IF(B260="METAUX","Carros",IF(B260="NEON","Sofovar - 126 Av Louis Lépine - 83600 Fréjus",IF(B260="PEINTURES","Orédui - ZI Bois de Grasse - 06310 Grasse",IF(B260="FROIDS","SEAS - 1079 Rte de Grasse - 06270 Villeneuve Loubet",IF(B260="HORS FROIDS","SEAS - 1079 Rte de Grasse - 06270 Villeneuve Loubet",IF(B260="PAM","SEAS - 1079 Rte de Grasse - 06270 Villeneuve Loubet",IF(B260="ECRANS","SEAS - 1079 Rte de Grasse - 06270 Villeneuve Loubet",IF(B260="HUILES DE VIDANGE","SERAHU - 68 Ch de la Campanette - 06800 Cagnes sur Mer")))))))))))))</f>
        <v>0</v>
      </c>
      <c r="G260" s="10" t="b">
        <f t="shared" ref="G260:G323" si="9">IF(OR(B260="TOUT VENANT",B260="DECHETS VERTS",B260="GRAVATS SALES",B260="GRAVATS PROPRES",B260="BOIS"),"SUEZ",IF(OR(B260="FROIDS",B260="HORS FROIDS",B260="PAM",B260="ECRANS"),"SEAS",IF(OR(B260="METAUX"),"DERICHEBOURG",IF(OR(B260="NEON"),"SOFOVAR",IF(OR(B260="PEINTURES"),"OREDUI",IF(OR(B260="HUILES DE VIDANGE"),"SERAHU"))))))</f>
        <v>0</v>
      </c>
      <c r="H260" s="10"/>
    </row>
    <row r="261" spans="1:8" x14ac:dyDescent="0.2">
      <c r="A261" s="6"/>
      <c r="B261" s="7"/>
      <c r="C261" s="20"/>
      <c r="D261" s="20"/>
      <c r="E261" s="7"/>
      <c r="F261" s="9" t="b">
        <f t="shared" si="8"/>
        <v>0</v>
      </c>
      <c r="G261" s="10" t="b">
        <f t="shared" si="9"/>
        <v>0</v>
      </c>
      <c r="H261" s="10"/>
    </row>
    <row r="262" spans="1:8" x14ac:dyDescent="0.2">
      <c r="A262" s="6"/>
      <c r="B262" s="7"/>
      <c r="C262" s="20"/>
      <c r="D262" s="20"/>
      <c r="E262" s="7"/>
      <c r="F262" s="9" t="b">
        <f t="shared" si="8"/>
        <v>0</v>
      </c>
      <c r="G262" s="10" t="b">
        <f t="shared" si="9"/>
        <v>0</v>
      </c>
      <c r="H262" s="10"/>
    </row>
    <row r="263" spans="1:8" x14ac:dyDescent="0.2">
      <c r="A263" s="6"/>
      <c r="B263" s="7"/>
      <c r="C263" s="20"/>
      <c r="D263" s="20"/>
      <c r="E263" s="7"/>
      <c r="F263" s="9" t="b">
        <f t="shared" si="8"/>
        <v>0</v>
      </c>
      <c r="G263" s="10" t="b">
        <f t="shared" si="9"/>
        <v>0</v>
      </c>
      <c r="H263" s="10"/>
    </row>
    <row r="264" spans="1:8" x14ac:dyDescent="0.2">
      <c r="A264" s="6"/>
      <c r="B264" s="7"/>
      <c r="C264" s="20"/>
      <c r="D264" s="20"/>
      <c r="E264" s="7"/>
      <c r="F264" s="9" t="b">
        <f t="shared" si="8"/>
        <v>0</v>
      </c>
      <c r="G264" s="10" t="b">
        <f t="shared" si="9"/>
        <v>0</v>
      </c>
      <c r="H264" s="10"/>
    </row>
    <row r="265" spans="1:8" x14ac:dyDescent="0.2">
      <c r="A265" s="6"/>
      <c r="B265" s="7"/>
      <c r="C265" s="20"/>
      <c r="D265" s="20"/>
      <c r="E265" s="7"/>
      <c r="F265" s="9" t="b">
        <f t="shared" si="8"/>
        <v>0</v>
      </c>
      <c r="G265" s="10" t="b">
        <f t="shared" si="9"/>
        <v>0</v>
      </c>
      <c r="H265" s="10"/>
    </row>
    <row r="266" spans="1:8" x14ac:dyDescent="0.2">
      <c r="A266" s="6"/>
      <c r="B266" s="7"/>
      <c r="C266" s="20"/>
      <c r="D266" s="20"/>
      <c r="E266" s="7"/>
      <c r="F266" s="9" t="b">
        <f t="shared" si="8"/>
        <v>0</v>
      </c>
      <c r="G266" s="10" t="b">
        <f t="shared" si="9"/>
        <v>0</v>
      </c>
      <c r="H266" s="10"/>
    </row>
    <row r="267" spans="1:8" x14ac:dyDescent="0.2">
      <c r="A267" s="6"/>
      <c r="B267" s="7"/>
      <c r="C267" s="20"/>
      <c r="D267" s="20"/>
      <c r="E267" s="7"/>
      <c r="F267" s="9" t="b">
        <f t="shared" si="8"/>
        <v>0</v>
      </c>
      <c r="G267" s="10" t="b">
        <f t="shared" si="9"/>
        <v>0</v>
      </c>
      <c r="H267" s="10"/>
    </row>
    <row r="268" spans="1:8" x14ac:dyDescent="0.2">
      <c r="A268" s="6"/>
      <c r="B268" s="7"/>
      <c r="C268" s="20"/>
      <c r="D268" s="20"/>
      <c r="E268" s="7"/>
      <c r="F268" s="9" t="b">
        <f t="shared" si="8"/>
        <v>0</v>
      </c>
      <c r="G268" s="10" t="b">
        <f t="shared" si="9"/>
        <v>0</v>
      </c>
      <c r="H268" s="10"/>
    </row>
    <row r="269" spans="1:8" x14ac:dyDescent="0.2">
      <c r="A269" s="6"/>
      <c r="B269" s="7"/>
      <c r="C269" s="20"/>
      <c r="D269" s="20"/>
      <c r="E269" s="7"/>
      <c r="F269" s="9" t="b">
        <f t="shared" si="8"/>
        <v>0</v>
      </c>
      <c r="G269" s="10" t="b">
        <f t="shared" si="9"/>
        <v>0</v>
      </c>
      <c r="H269" s="10"/>
    </row>
    <row r="270" spans="1:8" x14ac:dyDescent="0.2">
      <c r="A270" s="6"/>
      <c r="B270" s="7"/>
      <c r="C270" s="20"/>
      <c r="D270" s="20"/>
      <c r="E270" s="7"/>
      <c r="F270" s="9" t="b">
        <f t="shared" si="8"/>
        <v>0</v>
      </c>
      <c r="G270" s="10" t="b">
        <f t="shared" si="9"/>
        <v>0</v>
      </c>
      <c r="H270" s="10"/>
    </row>
    <row r="271" spans="1:8" x14ac:dyDescent="0.2">
      <c r="A271" s="6"/>
      <c r="B271" s="7"/>
      <c r="C271" s="20"/>
      <c r="D271" s="20"/>
      <c r="E271" s="7"/>
      <c r="F271" s="9" t="b">
        <f t="shared" si="8"/>
        <v>0</v>
      </c>
      <c r="G271" s="10" t="b">
        <f t="shared" si="9"/>
        <v>0</v>
      </c>
      <c r="H271" s="10"/>
    </row>
    <row r="272" spans="1:8" x14ac:dyDescent="0.2">
      <c r="A272" s="6"/>
      <c r="B272" s="7"/>
      <c r="C272" s="20"/>
      <c r="D272" s="20"/>
      <c r="E272" s="7"/>
      <c r="F272" s="9" t="b">
        <f t="shared" si="8"/>
        <v>0</v>
      </c>
      <c r="G272" s="10" t="b">
        <f t="shared" si="9"/>
        <v>0</v>
      </c>
      <c r="H272" s="10"/>
    </row>
    <row r="273" spans="1:8" x14ac:dyDescent="0.2">
      <c r="A273" s="6"/>
      <c r="B273" s="7"/>
      <c r="C273" s="20"/>
      <c r="D273" s="20"/>
      <c r="E273" s="7"/>
      <c r="F273" s="9" t="b">
        <f t="shared" si="8"/>
        <v>0</v>
      </c>
      <c r="G273" s="10" t="b">
        <f t="shared" si="9"/>
        <v>0</v>
      </c>
      <c r="H273" s="10"/>
    </row>
    <row r="274" spans="1:8" x14ac:dyDescent="0.2">
      <c r="A274" s="6"/>
      <c r="B274" s="7"/>
      <c r="C274" s="20"/>
      <c r="D274" s="20"/>
      <c r="E274" s="7"/>
      <c r="F274" s="9" t="b">
        <f t="shared" si="8"/>
        <v>0</v>
      </c>
      <c r="G274" s="10" t="b">
        <f t="shared" si="9"/>
        <v>0</v>
      </c>
      <c r="H274" s="10"/>
    </row>
    <row r="275" spans="1:8" x14ac:dyDescent="0.2">
      <c r="A275" s="6"/>
      <c r="B275" s="7"/>
      <c r="C275" s="20"/>
      <c r="D275" s="20"/>
      <c r="E275" s="7"/>
      <c r="F275" s="9" t="b">
        <f t="shared" si="8"/>
        <v>0</v>
      </c>
      <c r="G275" s="10" t="b">
        <f t="shared" si="9"/>
        <v>0</v>
      </c>
      <c r="H275" s="10"/>
    </row>
    <row r="276" spans="1:8" x14ac:dyDescent="0.2">
      <c r="A276" s="6"/>
      <c r="B276" s="7"/>
      <c r="C276" s="20"/>
      <c r="D276" s="20"/>
      <c r="E276" s="7"/>
      <c r="F276" s="9" t="b">
        <f t="shared" si="8"/>
        <v>0</v>
      </c>
      <c r="G276" s="10" t="b">
        <f t="shared" si="9"/>
        <v>0</v>
      </c>
      <c r="H276" s="10"/>
    </row>
    <row r="277" spans="1:8" x14ac:dyDescent="0.2">
      <c r="A277" s="6"/>
      <c r="B277" s="7"/>
      <c r="C277" s="20"/>
      <c r="D277" s="20"/>
      <c r="E277" s="7"/>
      <c r="F277" s="9" t="b">
        <f t="shared" si="8"/>
        <v>0</v>
      </c>
      <c r="G277" s="10" t="b">
        <f t="shared" si="9"/>
        <v>0</v>
      </c>
      <c r="H277" s="10"/>
    </row>
    <row r="278" spans="1:8" x14ac:dyDescent="0.2">
      <c r="A278" s="6"/>
      <c r="B278" s="7"/>
      <c r="C278" s="20"/>
      <c r="D278" s="20"/>
      <c r="E278" s="7"/>
      <c r="F278" s="9" t="b">
        <f t="shared" si="8"/>
        <v>0</v>
      </c>
      <c r="G278" s="10" t="b">
        <f t="shared" si="9"/>
        <v>0</v>
      </c>
      <c r="H278" s="10"/>
    </row>
    <row r="279" spans="1:8" x14ac:dyDescent="0.2">
      <c r="A279" s="6"/>
      <c r="B279" s="7"/>
      <c r="C279" s="20"/>
      <c r="D279" s="20"/>
      <c r="E279" s="7"/>
      <c r="F279" s="9" t="b">
        <f t="shared" si="8"/>
        <v>0</v>
      </c>
      <c r="G279" s="10" t="b">
        <f t="shared" si="9"/>
        <v>0</v>
      </c>
      <c r="H279" s="10"/>
    </row>
    <row r="280" spans="1:8" x14ac:dyDescent="0.2">
      <c r="A280" s="6"/>
      <c r="B280" s="7"/>
      <c r="C280" s="20"/>
      <c r="D280" s="20"/>
      <c r="E280" s="7"/>
      <c r="F280" s="9" t="b">
        <f t="shared" si="8"/>
        <v>0</v>
      </c>
      <c r="G280" s="10" t="b">
        <f t="shared" si="9"/>
        <v>0</v>
      </c>
      <c r="H280" s="10"/>
    </row>
    <row r="281" spans="1:8" x14ac:dyDescent="0.2">
      <c r="A281" s="6"/>
      <c r="B281" s="7"/>
      <c r="C281" s="20"/>
      <c r="D281" s="20"/>
      <c r="E281" s="7"/>
      <c r="F281" s="9" t="b">
        <f t="shared" si="8"/>
        <v>0</v>
      </c>
      <c r="G281" s="10" t="b">
        <f t="shared" si="9"/>
        <v>0</v>
      </c>
      <c r="H281" s="10"/>
    </row>
    <row r="282" spans="1:8" x14ac:dyDescent="0.2">
      <c r="A282" s="6"/>
      <c r="B282" s="7"/>
      <c r="C282" s="20"/>
      <c r="D282" s="20"/>
      <c r="E282" s="7"/>
      <c r="F282" s="9" t="b">
        <f t="shared" si="8"/>
        <v>0</v>
      </c>
      <c r="G282" s="10" t="b">
        <f t="shared" si="9"/>
        <v>0</v>
      </c>
      <c r="H282" s="10"/>
    </row>
    <row r="283" spans="1:8" x14ac:dyDescent="0.2">
      <c r="A283" s="6"/>
      <c r="B283" s="7"/>
      <c r="C283" s="20"/>
      <c r="D283" s="20"/>
      <c r="E283" s="7"/>
      <c r="F283" s="9" t="b">
        <f t="shared" si="8"/>
        <v>0</v>
      </c>
      <c r="G283" s="10" t="b">
        <f t="shared" si="9"/>
        <v>0</v>
      </c>
      <c r="H283" s="10"/>
    </row>
    <row r="284" spans="1:8" x14ac:dyDescent="0.2">
      <c r="A284" s="6"/>
      <c r="B284" s="7"/>
      <c r="C284" s="20"/>
      <c r="D284" s="20"/>
      <c r="E284" s="7"/>
      <c r="F284" s="9" t="b">
        <f t="shared" si="8"/>
        <v>0</v>
      </c>
      <c r="G284" s="10" t="b">
        <f t="shared" si="9"/>
        <v>0</v>
      </c>
      <c r="H284" s="10"/>
    </row>
    <row r="285" spans="1:8" x14ac:dyDescent="0.2">
      <c r="A285" s="6"/>
      <c r="B285" s="7"/>
      <c r="C285" s="20"/>
      <c r="D285" s="20"/>
      <c r="E285" s="7"/>
      <c r="F285" s="9" t="b">
        <f t="shared" si="8"/>
        <v>0</v>
      </c>
      <c r="G285" s="10" t="b">
        <f t="shared" si="9"/>
        <v>0</v>
      </c>
      <c r="H285" s="10"/>
    </row>
    <row r="286" spans="1:8" x14ac:dyDescent="0.2">
      <c r="A286" s="6"/>
      <c r="B286" s="7"/>
      <c r="C286" s="20"/>
      <c r="D286" s="20"/>
      <c r="E286" s="7"/>
      <c r="F286" s="9" t="b">
        <f t="shared" si="8"/>
        <v>0</v>
      </c>
      <c r="G286" s="10" t="b">
        <f t="shared" si="9"/>
        <v>0</v>
      </c>
      <c r="H286" s="10"/>
    </row>
    <row r="287" spans="1:8" x14ac:dyDescent="0.2">
      <c r="A287" s="6"/>
      <c r="B287" s="7"/>
      <c r="C287" s="20"/>
      <c r="D287" s="20"/>
      <c r="E287" s="7"/>
      <c r="F287" s="9" t="b">
        <f t="shared" si="8"/>
        <v>0</v>
      </c>
      <c r="G287" s="10" t="b">
        <f t="shared" si="9"/>
        <v>0</v>
      </c>
      <c r="H287" s="10"/>
    </row>
    <row r="288" spans="1:8" x14ac:dyDescent="0.2">
      <c r="A288" s="6"/>
      <c r="B288" s="7"/>
      <c r="C288" s="20"/>
      <c r="D288" s="20"/>
      <c r="E288" s="7"/>
      <c r="F288" s="9" t="b">
        <f t="shared" si="8"/>
        <v>0</v>
      </c>
      <c r="G288" s="10" t="b">
        <f t="shared" si="9"/>
        <v>0</v>
      </c>
      <c r="H288" s="10"/>
    </row>
    <row r="289" spans="1:8" x14ac:dyDescent="0.2">
      <c r="A289" s="6"/>
      <c r="B289" s="7"/>
      <c r="C289" s="20"/>
      <c r="D289" s="20"/>
      <c r="E289" s="7"/>
      <c r="F289" s="9" t="b">
        <f t="shared" si="8"/>
        <v>0</v>
      </c>
      <c r="G289" s="10" t="b">
        <f t="shared" si="9"/>
        <v>0</v>
      </c>
      <c r="H289" s="10"/>
    </row>
    <row r="290" spans="1:8" x14ac:dyDescent="0.2">
      <c r="A290" s="6"/>
      <c r="B290" s="7"/>
      <c r="C290" s="20"/>
      <c r="D290" s="20"/>
      <c r="E290" s="7"/>
      <c r="F290" s="9" t="b">
        <f t="shared" si="8"/>
        <v>0</v>
      </c>
      <c r="G290" s="10" t="b">
        <f t="shared" si="9"/>
        <v>0</v>
      </c>
      <c r="H290" s="10"/>
    </row>
    <row r="291" spans="1:8" x14ac:dyDescent="0.2">
      <c r="A291" s="6"/>
      <c r="B291" s="7"/>
      <c r="C291" s="20"/>
      <c r="D291" s="20"/>
      <c r="E291" s="7"/>
      <c r="F291" s="9" t="b">
        <f t="shared" si="8"/>
        <v>0</v>
      </c>
      <c r="G291" s="10" t="b">
        <f t="shared" si="9"/>
        <v>0</v>
      </c>
      <c r="H291" s="10"/>
    </row>
    <row r="292" spans="1:8" x14ac:dyDescent="0.2">
      <c r="A292" s="6"/>
      <c r="B292" s="7"/>
      <c r="C292" s="20"/>
      <c r="D292" s="20"/>
      <c r="E292" s="7"/>
      <c r="F292" s="9" t="b">
        <f t="shared" si="8"/>
        <v>0</v>
      </c>
      <c r="G292" s="10" t="b">
        <f t="shared" si="9"/>
        <v>0</v>
      </c>
      <c r="H292" s="10"/>
    </row>
    <row r="293" spans="1:8" x14ac:dyDescent="0.2">
      <c r="A293" s="6"/>
      <c r="B293" s="7"/>
      <c r="C293" s="20"/>
      <c r="D293" s="20"/>
      <c r="E293" s="7"/>
      <c r="F293" s="9" t="b">
        <f t="shared" si="8"/>
        <v>0</v>
      </c>
      <c r="G293" s="10" t="b">
        <f t="shared" si="9"/>
        <v>0</v>
      </c>
      <c r="H293" s="10"/>
    </row>
    <row r="294" spans="1:8" x14ac:dyDescent="0.2">
      <c r="A294" s="6"/>
      <c r="B294" s="7"/>
      <c r="C294" s="20"/>
      <c r="D294" s="20"/>
      <c r="E294" s="7"/>
      <c r="F294" s="9" t="b">
        <f t="shared" si="8"/>
        <v>0</v>
      </c>
      <c r="G294" s="10" t="b">
        <f t="shared" si="9"/>
        <v>0</v>
      </c>
      <c r="H294" s="10"/>
    </row>
    <row r="295" spans="1:8" x14ac:dyDescent="0.2">
      <c r="A295" s="6"/>
      <c r="B295" s="7"/>
      <c r="C295" s="20"/>
      <c r="D295" s="20"/>
      <c r="E295" s="7"/>
      <c r="F295" s="9" t="b">
        <f t="shared" si="8"/>
        <v>0</v>
      </c>
      <c r="G295" s="10" t="b">
        <f t="shared" si="9"/>
        <v>0</v>
      </c>
      <c r="H295" s="10"/>
    </row>
    <row r="296" spans="1:8" x14ac:dyDescent="0.2">
      <c r="A296" s="6"/>
      <c r="B296" s="7"/>
      <c r="C296" s="20"/>
      <c r="D296" s="20"/>
      <c r="E296" s="7"/>
      <c r="F296" s="9" t="b">
        <f t="shared" si="8"/>
        <v>0</v>
      </c>
      <c r="G296" s="10" t="b">
        <f t="shared" si="9"/>
        <v>0</v>
      </c>
      <c r="H296" s="10"/>
    </row>
    <row r="297" spans="1:8" x14ac:dyDescent="0.2">
      <c r="A297" s="6"/>
      <c r="B297" s="7"/>
      <c r="C297" s="20"/>
      <c r="D297" s="20"/>
      <c r="E297" s="7"/>
      <c r="F297" s="9" t="b">
        <f t="shared" si="8"/>
        <v>0</v>
      </c>
      <c r="G297" s="10" t="b">
        <f t="shared" si="9"/>
        <v>0</v>
      </c>
      <c r="H297" s="10"/>
    </row>
    <row r="298" spans="1:8" x14ac:dyDescent="0.2">
      <c r="A298" s="6"/>
      <c r="B298" s="7"/>
      <c r="C298" s="20"/>
      <c r="D298" s="20"/>
      <c r="E298" s="7"/>
      <c r="F298" s="9" t="b">
        <f t="shared" si="8"/>
        <v>0</v>
      </c>
      <c r="G298" s="10" t="b">
        <f t="shared" si="9"/>
        <v>0</v>
      </c>
      <c r="H298" s="10"/>
    </row>
    <row r="299" spans="1:8" x14ac:dyDescent="0.2">
      <c r="A299" s="6"/>
      <c r="B299" s="7"/>
      <c r="C299" s="20"/>
      <c r="D299" s="20"/>
      <c r="E299" s="7"/>
      <c r="F299" s="9" t="b">
        <f t="shared" si="8"/>
        <v>0</v>
      </c>
      <c r="G299" s="10" t="b">
        <f t="shared" si="9"/>
        <v>0</v>
      </c>
      <c r="H299" s="10"/>
    </row>
    <row r="300" spans="1:8" x14ac:dyDescent="0.2">
      <c r="A300" s="6"/>
      <c r="B300" s="7"/>
      <c r="C300" s="20"/>
      <c r="D300" s="20"/>
      <c r="E300" s="7"/>
      <c r="F300" s="9" t="b">
        <f t="shared" si="8"/>
        <v>0</v>
      </c>
      <c r="G300" s="10" t="b">
        <f t="shared" si="9"/>
        <v>0</v>
      </c>
      <c r="H300" s="10"/>
    </row>
    <row r="301" spans="1:8" x14ac:dyDescent="0.2">
      <c r="A301" s="6"/>
      <c r="B301" s="7"/>
      <c r="C301" s="20"/>
      <c r="D301" s="20"/>
      <c r="E301" s="7"/>
      <c r="F301" s="9" t="b">
        <f t="shared" si="8"/>
        <v>0</v>
      </c>
      <c r="G301" s="10" t="b">
        <f t="shared" si="9"/>
        <v>0</v>
      </c>
      <c r="H301" s="10"/>
    </row>
    <row r="302" spans="1:8" x14ac:dyDescent="0.2">
      <c r="A302" s="6"/>
      <c r="B302" s="7"/>
      <c r="C302" s="20"/>
      <c r="D302" s="20"/>
      <c r="E302" s="7"/>
      <c r="F302" s="9" t="b">
        <f t="shared" si="8"/>
        <v>0</v>
      </c>
      <c r="G302" s="10" t="b">
        <f t="shared" si="9"/>
        <v>0</v>
      </c>
      <c r="H302" s="10"/>
    </row>
    <row r="303" spans="1:8" x14ac:dyDescent="0.2">
      <c r="A303" s="6"/>
      <c r="B303" s="7"/>
      <c r="C303" s="20"/>
      <c r="D303" s="20"/>
      <c r="E303" s="7"/>
      <c r="F303" s="9" t="b">
        <f t="shared" si="8"/>
        <v>0</v>
      </c>
      <c r="G303" s="10" t="b">
        <f t="shared" si="9"/>
        <v>0</v>
      </c>
      <c r="H303" s="10"/>
    </row>
    <row r="304" spans="1:8" x14ac:dyDescent="0.2">
      <c r="A304" s="6"/>
      <c r="B304" s="7"/>
      <c r="C304" s="20"/>
      <c r="D304" s="20"/>
      <c r="E304" s="7"/>
      <c r="F304" s="9" t="b">
        <f t="shared" si="8"/>
        <v>0</v>
      </c>
      <c r="G304" s="10" t="b">
        <f t="shared" si="9"/>
        <v>0</v>
      </c>
      <c r="H304" s="10"/>
    </row>
    <row r="305" spans="1:8" x14ac:dyDescent="0.2">
      <c r="A305" s="6"/>
      <c r="B305" s="7"/>
      <c r="C305" s="20"/>
      <c r="D305" s="20"/>
      <c r="E305" s="7"/>
      <c r="F305" s="9" t="b">
        <f t="shared" si="8"/>
        <v>0</v>
      </c>
      <c r="G305" s="10" t="b">
        <f t="shared" si="9"/>
        <v>0</v>
      </c>
      <c r="H305" s="10"/>
    </row>
    <row r="306" spans="1:8" x14ac:dyDescent="0.2">
      <c r="A306" s="6"/>
      <c r="B306" s="7"/>
      <c r="C306" s="20"/>
      <c r="D306" s="20"/>
      <c r="E306" s="7"/>
      <c r="F306" s="9" t="b">
        <f t="shared" si="8"/>
        <v>0</v>
      </c>
      <c r="G306" s="10" t="b">
        <f t="shared" si="9"/>
        <v>0</v>
      </c>
      <c r="H306" s="10"/>
    </row>
    <row r="307" spans="1:8" x14ac:dyDescent="0.2">
      <c r="A307" s="6"/>
      <c r="B307" s="7"/>
      <c r="C307" s="20"/>
      <c r="D307" s="20"/>
      <c r="E307" s="7"/>
      <c r="F307" s="9" t="b">
        <f t="shared" si="8"/>
        <v>0</v>
      </c>
      <c r="G307" s="10" t="b">
        <f t="shared" si="9"/>
        <v>0</v>
      </c>
      <c r="H307" s="10"/>
    </row>
    <row r="308" spans="1:8" x14ac:dyDescent="0.2">
      <c r="A308" s="6"/>
      <c r="B308" s="7"/>
      <c r="C308" s="20"/>
      <c r="D308" s="20"/>
      <c r="E308" s="7"/>
      <c r="F308" s="9" t="b">
        <f t="shared" si="8"/>
        <v>0</v>
      </c>
      <c r="G308" s="10" t="b">
        <f t="shared" si="9"/>
        <v>0</v>
      </c>
      <c r="H308" s="10"/>
    </row>
    <row r="309" spans="1:8" x14ac:dyDescent="0.2">
      <c r="A309" s="6"/>
      <c r="B309" s="7"/>
      <c r="C309" s="20"/>
      <c r="D309" s="20"/>
      <c r="E309" s="7"/>
      <c r="F309" s="9" t="b">
        <f t="shared" si="8"/>
        <v>0</v>
      </c>
      <c r="G309" s="10" t="b">
        <f t="shared" si="9"/>
        <v>0</v>
      </c>
      <c r="H309" s="10"/>
    </row>
    <row r="310" spans="1:8" x14ac:dyDescent="0.2">
      <c r="A310" s="6"/>
      <c r="B310" s="7"/>
      <c r="C310" s="20"/>
      <c r="D310" s="20"/>
      <c r="E310" s="7"/>
      <c r="F310" s="9" t="b">
        <f t="shared" si="8"/>
        <v>0</v>
      </c>
      <c r="G310" s="10" t="b">
        <f t="shared" si="9"/>
        <v>0</v>
      </c>
      <c r="H310" s="10"/>
    </row>
    <row r="311" spans="1:8" x14ac:dyDescent="0.2">
      <c r="A311" s="6"/>
      <c r="B311" s="7"/>
      <c r="C311" s="20"/>
      <c r="D311" s="20"/>
      <c r="E311" s="7"/>
      <c r="F311" s="9" t="b">
        <f t="shared" si="8"/>
        <v>0</v>
      </c>
      <c r="G311" s="10" t="b">
        <f t="shared" si="9"/>
        <v>0</v>
      </c>
      <c r="H311" s="10"/>
    </row>
    <row r="312" spans="1:8" x14ac:dyDescent="0.2">
      <c r="A312" s="6"/>
      <c r="B312" s="7"/>
      <c r="C312" s="20"/>
      <c r="D312" s="20"/>
      <c r="E312" s="7"/>
      <c r="F312" s="9" t="b">
        <f t="shared" si="8"/>
        <v>0</v>
      </c>
      <c r="G312" s="10" t="b">
        <f t="shared" si="9"/>
        <v>0</v>
      </c>
      <c r="H312" s="10"/>
    </row>
    <row r="313" spans="1:8" x14ac:dyDescent="0.2">
      <c r="A313" s="6"/>
      <c r="B313" s="7"/>
      <c r="C313" s="20"/>
      <c r="D313" s="20"/>
      <c r="E313" s="7"/>
      <c r="F313" s="9" t="b">
        <f t="shared" si="8"/>
        <v>0</v>
      </c>
      <c r="G313" s="10" t="b">
        <f t="shared" si="9"/>
        <v>0</v>
      </c>
      <c r="H313" s="10"/>
    </row>
    <row r="314" spans="1:8" x14ac:dyDescent="0.2">
      <c r="A314" s="6"/>
      <c r="B314" s="7"/>
      <c r="C314" s="20"/>
      <c r="D314" s="20"/>
      <c r="E314" s="7"/>
      <c r="F314" s="9" t="b">
        <f t="shared" si="8"/>
        <v>0</v>
      </c>
      <c r="G314" s="10" t="b">
        <f t="shared" si="9"/>
        <v>0</v>
      </c>
      <c r="H314" s="10"/>
    </row>
    <row r="315" spans="1:8" x14ac:dyDescent="0.2">
      <c r="A315" s="6"/>
      <c r="B315" s="7"/>
      <c r="C315" s="20"/>
      <c r="D315" s="20"/>
      <c r="E315" s="7"/>
      <c r="F315" s="9" t="b">
        <f t="shared" si="8"/>
        <v>0</v>
      </c>
      <c r="G315" s="10" t="b">
        <f t="shared" si="9"/>
        <v>0</v>
      </c>
      <c r="H315" s="10"/>
    </row>
    <row r="316" spans="1:8" x14ac:dyDescent="0.2">
      <c r="A316" s="6"/>
      <c r="B316" s="7"/>
      <c r="C316" s="20"/>
      <c r="D316" s="20"/>
      <c r="E316" s="7"/>
      <c r="F316" s="9" t="b">
        <f t="shared" si="8"/>
        <v>0</v>
      </c>
      <c r="G316" s="10" t="b">
        <f t="shared" si="9"/>
        <v>0</v>
      </c>
      <c r="H316" s="10"/>
    </row>
    <row r="317" spans="1:8" x14ac:dyDescent="0.2">
      <c r="A317" s="6"/>
      <c r="B317" s="7"/>
      <c r="C317" s="20"/>
      <c r="D317" s="20"/>
      <c r="E317" s="7"/>
      <c r="F317" s="9" t="b">
        <f t="shared" si="8"/>
        <v>0</v>
      </c>
      <c r="G317" s="10" t="b">
        <f t="shared" si="9"/>
        <v>0</v>
      </c>
      <c r="H317" s="10"/>
    </row>
    <row r="318" spans="1:8" x14ac:dyDescent="0.2">
      <c r="A318" s="6"/>
      <c r="B318" s="7"/>
      <c r="C318" s="20"/>
      <c r="D318" s="20"/>
      <c r="E318" s="7"/>
      <c r="F318" s="9" t="b">
        <f t="shared" si="8"/>
        <v>0</v>
      </c>
      <c r="G318" s="10" t="b">
        <f t="shared" si="9"/>
        <v>0</v>
      </c>
      <c r="H318" s="10"/>
    </row>
    <row r="319" spans="1:8" x14ac:dyDescent="0.2">
      <c r="A319" s="6"/>
      <c r="B319" s="7"/>
      <c r="C319" s="20"/>
      <c r="D319" s="20"/>
      <c r="E319" s="7"/>
      <c r="F319" s="9" t="b">
        <f t="shared" si="8"/>
        <v>0</v>
      </c>
      <c r="G319" s="10" t="b">
        <f t="shared" si="9"/>
        <v>0</v>
      </c>
      <c r="H319" s="10"/>
    </row>
    <row r="320" spans="1:8" x14ac:dyDescent="0.2">
      <c r="A320" s="6"/>
      <c r="B320" s="7"/>
      <c r="C320" s="20"/>
      <c r="D320" s="20"/>
      <c r="E320" s="7"/>
      <c r="F320" s="9" t="b">
        <f t="shared" si="8"/>
        <v>0</v>
      </c>
      <c r="G320" s="10" t="b">
        <f t="shared" si="9"/>
        <v>0</v>
      </c>
      <c r="H320" s="10"/>
    </row>
    <row r="321" spans="1:8" x14ac:dyDescent="0.2">
      <c r="A321" s="6"/>
      <c r="B321" s="7"/>
      <c r="C321" s="20"/>
      <c r="D321" s="20"/>
      <c r="E321" s="7"/>
      <c r="F321" s="9" t="b">
        <f t="shared" si="8"/>
        <v>0</v>
      </c>
      <c r="G321" s="10" t="b">
        <f t="shared" si="9"/>
        <v>0</v>
      </c>
      <c r="H321" s="10"/>
    </row>
    <row r="322" spans="1:8" x14ac:dyDescent="0.2">
      <c r="A322" s="6"/>
      <c r="B322" s="7"/>
      <c r="C322" s="20"/>
      <c r="D322" s="20"/>
      <c r="E322" s="7"/>
      <c r="F322" s="9" t="b">
        <f t="shared" si="8"/>
        <v>0</v>
      </c>
      <c r="G322" s="10" t="b">
        <f t="shared" si="9"/>
        <v>0</v>
      </c>
      <c r="H322" s="10"/>
    </row>
    <row r="323" spans="1:8" x14ac:dyDescent="0.2">
      <c r="A323" s="6"/>
      <c r="B323" s="7"/>
      <c r="C323" s="20"/>
      <c r="D323" s="20"/>
      <c r="E323" s="7"/>
      <c r="F323" s="9" t="b">
        <f t="shared" si="8"/>
        <v>0</v>
      </c>
      <c r="G323" s="10" t="b">
        <f t="shared" si="9"/>
        <v>0</v>
      </c>
      <c r="H323" s="10"/>
    </row>
    <row r="324" spans="1:8" x14ac:dyDescent="0.2">
      <c r="A324" s="6"/>
      <c r="B324" s="7"/>
      <c r="C324" s="20"/>
      <c r="D324" s="20"/>
      <c r="E324" s="7"/>
      <c r="F324" s="9" t="b">
        <f t="shared" ref="F324:F387" si="10">IF(B324="TOUT VENANT","Véolia Nice Tri - Parc d'activité logistique",IF(B324="DECHETS VERTS","Orédui Carros Compostage - ZI de la Grave",IF(B324="GRAVATS PROPRES","La Gaude K3 Sita Sud - 5211 Rte de St Jeannet",IF(B324="GRAVATS SALES","Véolia Nice Tri - 20 Ch du Saquier",IF(B324="BOIS","SEAS La Glacière - 1019 Rte de la Grasse",IF(B324="METAUX","Carros",IF(B324="NEON","Sofovar - 126 Av Louis Lépine - 83600 Fréjus",IF(B324="PEINTURES","Orédui - ZI Bois de Grasse - 06310 Grasse",IF(B324="FROIDS","SEAS - 1079 Rte de Grasse - 06270 Villeneuve Loubet",IF(B324="HORS FROIDS","SEAS - 1079 Rte de Grasse - 06270 Villeneuve Loubet",IF(B324="PAM","SEAS - 1079 Rte de Grasse - 06270 Villeneuve Loubet",IF(B324="ECRANS","SEAS - 1079 Rte de Grasse - 06270 Villeneuve Loubet",IF(B324="HUILES DE VIDANGE","SERAHU - 68 Ch de la Campanette - 06800 Cagnes sur Mer")))))))))))))</f>
        <v>0</v>
      </c>
      <c r="G324" s="10" t="b">
        <f t="shared" ref="G324:G387" si="11">IF(OR(B324="TOUT VENANT",B324="DECHETS VERTS",B324="GRAVATS SALES",B324="GRAVATS PROPRES",B324="BOIS"),"SUEZ",IF(OR(B324="FROIDS",B324="HORS FROIDS",B324="PAM",B324="ECRANS"),"SEAS",IF(OR(B324="METAUX"),"DERICHEBOURG",IF(OR(B324="NEON"),"SOFOVAR",IF(OR(B324="PEINTURES"),"OREDUI",IF(OR(B324="HUILES DE VIDANGE"),"SERAHU"))))))</f>
        <v>0</v>
      </c>
      <c r="H324" s="10"/>
    </row>
    <row r="325" spans="1:8" x14ac:dyDescent="0.2">
      <c r="A325" s="6"/>
      <c r="B325" s="7"/>
      <c r="C325" s="20"/>
      <c r="D325" s="20"/>
      <c r="E325" s="7"/>
      <c r="F325" s="9" t="b">
        <f t="shared" si="10"/>
        <v>0</v>
      </c>
      <c r="G325" s="10" t="b">
        <f t="shared" si="11"/>
        <v>0</v>
      </c>
      <c r="H325" s="10"/>
    </row>
    <row r="326" spans="1:8" x14ac:dyDescent="0.2">
      <c r="A326" s="6"/>
      <c r="B326" s="7"/>
      <c r="C326" s="20"/>
      <c r="D326" s="20"/>
      <c r="E326" s="7"/>
      <c r="F326" s="9" t="b">
        <f t="shared" si="10"/>
        <v>0</v>
      </c>
      <c r="G326" s="10" t="b">
        <f t="shared" si="11"/>
        <v>0</v>
      </c>
      <c r="H326" s="10"/>
    </row>
    <row r="327" spans="1:8" x14ac:dyDescent="0.2">
      <c r="A327" s="6"/>
      <c r="B327" s="7"/>
      <c r="C327" s="20"/>
      <c r="D327" s="20"/>
      <c r="E327" s="7"/>
      <c r="F327" s="9" t="b">
        <f t="shared" si="10"/>
        <v>0</v>
      </c>
      <c r="G327" s="10" t="b">
        <f t="shared" si="11"/>
        <v>0</v>
      </c>
      <c r="H327" s="10"/>
    </row>
    <row r="328" spans="1:8" x14ac:dyDescent="0.2">
      <c r="A328" s="6"/>
      <c r="B328" s="7"/>
      <c r="C328" s="20"/>
      <c r="D328" s="20"/>
      <c r="E328" s="7"/>
      <c r="F328" s="9" t="b">
        <f t="shared" si="10"/>
        <v>0</v>
      </c>
      <c r="G328" s="10" t="b">
        <f t="shared" si="11"/>
        <v>0</v>
      </c>
      <c r="H328" s="10"/>
    </row>
    <row r="329" spans="1:8" x14ac:dyDescent="0.2">
      <c r="A329" s="6"/>
      <c r="B329" s="7"/>
      <c r="C329" s="20"/>
      <c r="D329" s="20"/>
      <c r="E329" s="7"/>
      <c r="F329" s="9" t="b">
        <f t="shared" si="10"/>
        <v>0</v>
      </c>
      <c r="G329" s="10" t="b">
        <f t="shared" si="11"/>
        <v>0</v>
      </c>
      <c r="H329" s="10"/>
    </row>
    <row r="330" spans="1:8" x14ac:dyDescent="0.2">
      <c r="A330" s="6"/>
      <c r="B330" s="7"/>
      <c r="C330" s="20"/>
      <c r="D330" s="20"/>
      <c r="E330" s="7"/>
      <c r="F330" s="9" t="b">
        <f t="shared" si="10"/>
        <v>0</v>
      </c>
      <c r="G330" s="10" t="b">
        <f t="shared" si="11"/>
        <v>0</v>
      </c>
      <c r="H330" s="10"/>
    </row>
    <row r="331" spans="1:8" x14ac:dyDescent="0.2">
      <c r="A331" s="6"/>
      <c r="B331" s="7"/>
      <c r="C331" s="20"/>
      <c r="D331" s="20"/>
      <c r="E331" s="7"/>
      <c r="F331" s="9" t="b">
        <f t="shared" si="10"/>
        <v>0</v>
      </c>
      <c r="G331" s="10" t="b">
        <f t="shared" si="11"/>
        <v>0</v>
      </c>
      <c r="H331" s="10"/>
    </row>
    <row r="332" spans="1:8" x14ac:dyDescent="0.2">
      <c r="A332" s="6"/>
      <c r="B332" s="7"/>
      <c r="C332" s="20"/>
      <c r="D332" s="20"/>
      <c r="E332" s="7"/>
      <c r="F332" s="9" t="b">
        <f t="shared" si="10"/>
        <v>0</v>
      </c>
      <c r="G332" s="10" t="b">
        <f t="shared" si="11"/>
        <v>0</v>
      </c>
      <c r="H332" s="10"/>
    </row>
    <row r="333" spans="1:8" x14ac:dyDescent="0.2">
      <c r="A333" s="6"/>
      <c r="B333" s="7"/>
      <c r="C333" s="20"/>
      <c r="D333" s="20"/>
      <c r="E333" s="7"/>
      <c r="F333" s="9" t="b">
        <f t="shared" si="10"/>
        <v>0</v>
      </c>
      <c r="G333" s="10" t="b">
        <f t="shared" si="11"/>
        <v>0</v>
      </c>
      <c r="H333" s="10"/>
    </row>
    <row r="334" spans="1:8" x14ac:dyDescent="0.2">
      <c r="A334" s="6"/>
      <c r="B334" s="7"/>
      <c r="C334" s="20"/>
      <c r="D334" s="20"/>
      <c r="E334" s="7"/>
      <c r="F334" s="9" t="b">
        <f t="shared" si="10"/>
        <v>0</v>
      </c>
      <c r="G334" s="10" t="b">
        <f t="shared" si="11"/>
        <v>0</v>
      </c>
      <c r="H334" s="10"/>
    </row>
    <row r="335" spans="1:8" x14ac:dyDescent="0.2">
      <c r="A335" s="6"/>
      <c r="B335" s="7"/>
      <c r="C335" s="20"/>
      <c r="D335" s="20"/>
      <c r="E335" s="7"/>
      <c r="F335" s="9" t="b">
        <f t="shared" si="10"/>
        <v>0</v>
      </c>
      <c r="G335" s="10" t="b">
        <f t="shared" si="11"/>
        <v>0</v>
      </c>
      <c r="H335" s="10"/>
    </row>
    <row r="336" spans="1:8" x14ac:dyDescent="0.2">
      <c r="A336" s="6"/>
      <c r="B336" s="7"/>
      <c r="C336" s="20"/>
      <c r="D336" s="20"/>
      <c r="E336" s="7"/>
      <c r="F336" s="9" t="b">
        <f t="shared" si="10"/>
        <v>0</v>
      </c>
      <c r="G336" s="10" t="b">
        <f t="shared" si="11"/>
        <v>0</v>
      </c>
      <c r="H336" s="10"/>
    </row>
    <row r="337" spans="1:8" x14ac:dyDescent="0.2">
      <c r="A337" s="6"/>
      <c r="B337" s="7"/>
      <c r="C337" s="20"/>
      <c r="D337" s="20"/>
      <c r="E337" s="7"/>
      <c r="F337" s="9" t="b">
        <f t="shared" si="10"/>
        <v>0</v>
      </c>
      <c r="G337" s="10" t="b">
        <f t="shared" si="11"/>
        <v>0</v>
      </c>
      <c r="H337" s="10"/>
    </row>
    <row r="338" spans="1:8" x14ac:dyDescent="0.2">
      <c r="A338" s="6"/>
      <c r="B338" s="7"/>
      <c r="C338" s="20"/>
      <c r="D338" s="20"/>
      <c r="E338" s="7"/>
      <c r="F338" s="9" t="b">
        <f t="shared" si="10"/>
        <v>0</v>
      </c>
      <c r="G338" s="10" t="b">
        <f t="shared" si="11"/>
        <v>0</v>
      </c>
      <c r="H338" s="10"/>
    </row>
    <row r="339" spans="1:8" x14ac:dyDescent="0.2">
      <c r="A339" s="6"/>
      <c r="B339" s="7"/>
      <c r="C339" s="20"/>
      <c r="D339" s="20"/>
      <c r="E339" s="7"/>
      <c r="F339" s="9" t="b">
        <f t="shared" si="10"/>
        <v>0</v>
      </c>
      <c r="G339" s="10" t="b">
        <f t="shared" si="11"/>
        <v>0</v>
      </c>
      <c r="H339" s="10"/>
    </row>
    <row r="340" spans="1:8" x14ac:dyDescent="0.2">
      <c r="A340" s="6"/>
      <c r="B340" s="7"/>
      <c r="C340" s="20"/>
      <c r="D340" s="20"/>
      <c r="E340" s="7"/>
      <c r="F340" s="9" t="b">
        <f t="shared" si="10"/>
        <v>0</v>
      </c>
      <c r="G340" s="10" t="b">
        <f t="shared" si="11"/>
        <v>0</v>
      </c>
      <c r="H340" s="10"/>
    </row>
    <row r="341" spans="1:8" x14ac:dyDescent="0.2">
      <c r="A341" s="6"/>
      <c r="B341" s="7"/>
      <c r="C341" s="20"/>
      <c r="D341" s="20"/>
      <c r="E341" s="7"/>
      <c r="F341" s="9" t="b">
        <f t="shared" si="10"/>
        <v>0</v>
      </c>
      <c r="G341" s="10" t="b">
        <f t="shared" si="11"/>
        <v>0</v>
      </c>
      <c r="H341" s="10"/>
    </row>
    <row r="342" spans="1:8" x14ac:dyDescent="0.2">
      <c r="A342" s="6"/>
      <c r="B342" s="7"/>
      <c r="C342" s="20"/>
      <c r="D342" s="20"/>
      <c r="E342" s="7"/>
      <c r="F342" s="9" t="b">
        <f t="shared" si="10"/>
        <v>0</v>
      </c>
      <c r="G342" s="10" t="b">
        <f t="shared" si="11"/>
        <v>0</v>
      </c>
      <c r="H342" s="10"/>
    </row>
    <row r="343" spans="1:8" x14ac:dyDescent="0.2">
      <c r="A343" s="6"/>
      <c r="B343" s="7"/>
      <c r="C343" s="20"/>
      <c r="D343" s="20"/>
      <c r="E343" s="7"/>
      <c r="F343" s="9" t="b">
        <f t="shared" si="10"/>
        <v>0</v>
      </c>
      <c r="G343" s="10" t="b">
        <f t="shared" si="11"/>
        <v>0</v>
      </c>
      <c r="H343" s="10"/>
    </row>
    <row r="344" spans="1:8" x14ac:dyDescent="0.2">
      <c r="A344" s="6"/>
      <c r="B344" s="7"/>
      <c r="C344" s="20"/>
      <c r="D344" s="20"/>
      <c r="E344" s="7"/>
      <c r="F344" s="9" t="b">
        <f t="shared" si="10"/>
        <v>0</v>
      </c>
      <c r="G344" s="10" t="b">
        <f t="shared" si="11"/>
        <v>0</v>
      </c>
      <c r="H344" s="10"/>
    </row>
    <row r="345" spans="1:8" x14ac:dyDescent="0.2">
      <c r="A345" s="6"/>
      <c r="B345" s="7"/>
      <c r="C345" s="20"/>
      <c r="D345" s="20"/>
      <c r="E345" s="7"/>
      <c r="F345" s="9" t="b">
        <f t="shared" si="10"/>
        <v>0</v>
      </c>
      <c r="G345" s="10" t="b">
        <f t="shared" si="11"/>
        <v>0</v>
      </c>
      <c r="H345" s="10"/>
    </row>
    <row r="346" spans="1:8" x14ac:dyDescent="0.2">
      <c r="A346" s="6"/>
      <c r="B346" s="7"/>
      <c r="C346" s="20"/>
      <c r="D346" s="20"/>
      <c r="E346" s="7"/>
      <c r="F346" s="9" t="b">
        <f t="shared" si="10"/>
        <v>0</v>
      </c>
      <c r="G346" s="10" t="b">
        <f t="shared" si="11"/>
        <v>0</v>
      </c>
      <c r="H346" s="10"/>
    </row>
    <row r="347" spans="1:8" x14ac:dyDescent="0.2">
      <c r="A347" s="6"/>
      <c r="B347" s="7"/>
      <c r="C347" s="20"/>
      <c r="D347" s="20"/>
      <c r="E347" s="7"/>
      <c r="F347" s="9" t="b">
        <f t="shared" si="10"/>
        <v>0</v>
      </c>
      <c r="G347" s="10" t="b">
        <f t="shared" si="11"/>
        <v>0</v>
      </c>
      <c r="H347" s="10"/>
    </row>
    <row r="348" spans="1:8" x14ac:dyDescent="0.2">
      <c r="A348" s="6"/>
      <c r="B348" s="7"/>
      <c r="C348" s="20"/>
      <c r="D348" s="20"/>
      <c r="E348" s="7"/>
      <c r="F348" s="9" t="b">
        <f t="shared" si="10"/>
        <v>0</v>
      </c>
      <c r="G348" s="10" t="b">
        <f t="shared" si="11"/>
        <v>0</v>
      </c>
      <c r="H348" s="10"/>
    </row>
    <row r="349" spans="1:8" x14ac:dyDescent="0.2">
      <c r="A349" s="6"/>
      <c r="B349" s="7"/>
      <c r="C349" s="20"/>
      <c r="D349" s="20"/>
      <c r="E349" s="7"/>
      <c r="F349" s="9" t="b">
        <f t="shared" si="10"/>
        <v>0</v>
      </c>
      <c r="G349" s="10" t="b">
        <f t="shared" si="11"/>
        <v>0</v>
      </c>
      <c r="H349" s="10"/>
    </row>
    <row r="350" spans="1:8" x14ac:dyDescent="0.2">
      <c r="A350" s="6"/>
      <c r="B350" s="7"/>
      <c r="C350" s="20"/>
      <c r="D350" s="20"/>
      <c r="E350" s="7"/>
      <c r="F350" s="9" t="b">
        <f t="shared" si="10"/>
        <v>0</v>
      </c>
      <c r="G350" s="10" t="b">
        <f t="shared" si="11"/>
        <v>0</v>
      </c>
      <c r="H350" s="10"/>
    </row>
    <row r="351" spans="1:8" x14ac:dyDescent="0.2">
      <c r="A351" s="6"/>
      <c r="B351" s="7"/>
      <c r="C351" s="20"/>
      <c r="D351" s="20"/>
      <c r="E351" s="7"/>
      <c r="F351" s="9" t="b">
        <f t="shared" si="10"/>
        <v>0</v>
      </c>
      <c r="G351" s="10" t="b">
        <f t="shared" si="11"/>
        <v>0</v>
      </c>
      <c r="H351" s="10"/>
    </row>
    <row r="352" spans="1:8" x14ac:dyDescent="0.2">
      <c r="A352" s="6"/>
      <c r="B352" s="7"/>
      <c r="C352" s="20"/>
      <c r="D352" s="20"/>
      <c r="E352" s="7"/>
      <c r="F352" s="9" t="b">
        <f t="shared" si="10"/>
        <v>0</v>
      </c>
      <c r="G352" s="10" t="b">
        <f t="shared" si="11"/>
        <v>0</v>
      </c>
      <c r="H352" s="10"/>
    </row>
    <row r="353" spans="1:8" x14ac:dyDescent="0.2">
      <c r="A353" s="6"/>
      <c r="B353" s="7"/>
      <c r="C353" s="20"/>
      <c r="D353" s="20"/>
      <c r="E353" s="7"/>
      <c r="F353" s="9" t="b">
        <f t="shared" si="10"/>
        <v>0</v>
      </c>
      <c r="G353" s="10" t="b">
        <f t="shared" si="11"/>
        <v>0</v>
      </c>
      <c r="H353" s="10"/>
    </row>
    <row r="354" spans="1:8" x14ac:dyDescent="0.2">
      <c r="A354" s="6"/>
      <c r="B354" s="7"/>
      <c r="C354" s="20"/>
      <c r="D354" s="20"/>
      <c r="E354" s="7"/>
      <c r="F354" s="9" t="b">
        <f t="shared" si="10"/>
        <v>0</v>
      </c>
      <c r="G354" s="10" t="b">
        <f t="shared" si="11"/>
        <v>0</v>
      </c>
      <c r="H354" s="10"/>
    </row>
    <row r="355" spans="1:8" x14ac:dyDescent="0.2">
      <c r="A355" s="6"/>
      <c r="B355" s="7"/>
      <c r="C355" s="20"/>
      <c r="D355" s="20"/>
      <c r="E355" s="7"/>
      <c r="F355" s="9" t="b">
        <f t="shared" si="10"/>
        <v>0</v>
      </c>
      <c r="G355" s="10" t="b">
        <f t="shared" si="11"/>
        <v>0</v>
      </c>
      <c r="H355" s="10"/>
    </row>
    <row r="356" spans="1:8" x14ac:dyDescent="0.2">
      <c r="A356" s="6"/>
      <c r="B356" s="7"/>
      <c r="C356" s="20"/>
      <c r="D356" s="20"/>
      <c r="E356" s="7"/>
      <c r="F356" s="9" t="b">
        <f t="shared" si="10"/>
        <v>0</v>
      </c>
      <c r="G356" s="10" t="b">
        <f t="shared" si="11"/>
        <v>0</v>
      </c>
      <c r="H356" s="10"/>
    </row>
    <row r="357" spans="1:8" x14ac:dyDescent="0.2">
      <c r="A357" s="6"/>
      <c r="B357" s="7"/>
      <c r="C357" s="20"/>
      <c r="D357" s="20"/>
      <c r="E357" s="7"/>
      <c r="F357" s="9" t="b">
        <f t="shared" si="10"/>
        <v>0</v>
      </c>
      <c r="G357" s="10" t="b">
        <f t="shared" si="11"/>
        <v>0</v>
      </c>
      <c r="H357" s="10"/>
    </row>
    <row r="358" spans="1:8" x14ac:dyDescent="0.2">
      <c r="A358" s="6"/>
      <c r="B358" s="7"/>
      <c r="C358" s="20"/>
      <c r="D358" s="20"/>
      <c r="E358" s="7"/>
      <c r="F358" s="9" t="b">
        <f t="shared" si="10"/>
        <v>0</v>
      </c>
      <c r="G358" s="10" t="b">
        <f t="shared" si="11"/>
        <v>0</v>
      </c>
      <c r="H358" s="10"/>
    </row>
    <row r="359" spans="1:8" x14ac:dyDescent="0.2">
      <c r="A359" s="6"/>
      <c r="B359" s="7"/>
      <c r="C359" s="20"/>
      <c r="D359" s="20"/>
      <c r="E359" s="7"/>
      <c r="F359" s="9" t="b">
        <f t="shared" si="10"/>
        <v>0</v>
      </c>
      <c r="G359" s="10" t="b">
        <f t="shared" si="11"/>
        <v>0</v>
      </c>
      <c r="H359" s="10"/>
    </row>
    <row r="360" spans="1:8" x14ac:dyDescent="0.2">
      <c r="A360" s="6"/>
      <c r="B360" s="7"/>
      <c r="C360" s="20"/>
      <c r="D360" s="20"/>
      <c r="E360" s="7"/>
      <c r="F360" s="9" t="b">
        <f t="shared" si="10"/>
        <v>0</v>
      </c>
      <c r="G360" s="10" t="b">
        <f t="shared" si="11"/>
        <v>0</v>
      </c>
      <c r="H360" s="10"/>
    </row>
    <row r="361" spans="1:8" x14ac:dyDescent="0.2">
      <c r="A361" s="6"/>
      <c r="B361" s="7"/>
      <c r="C361" s="20"/>
      <c r="D361" s="20"/>
      <c r="E361" s="7"/>
      <c r="F361" s="9" t="b">
        <f t="shared" si="10"/>
        <v>0</v>
      </c>
      <c r="G361" s="10" t="b">
        <f t="shared" si="11"/>
        <v>0</v>
      </c>
      <c r="H361" s="10"/>
    </row>
    <row r="362" spans="1:8" x14ac:dyDescent="0.2">
      <c r="A362" s="6"/>
      <c r="B362" s="7"/>
      <c r="C362" s="20"/>
      <c r="D362" s="20"/>
      <c r="E362" s="7"/>
      <c r="F362" s="9" t="b">
        <f t="shared" si="10"/>
        <v>0</v>
      </c>
      <c r="G362" s="10" t="b">
        <f t="shared" si="11"/>
        <v>0</v>
      </c>
      <c r="H362" s="10"/>
    </row>
    <row r="363" spans="1:8" x14ac:dyDescent="0.2">
      <c r="A363" s="6"/>
      <c r="B363" s="7"/>
      <c r="C363" s="20"/>
      <c r="D363" s="20"/>
      <c r="E363" s="7"/>
      <c r="F363" s="9" t="b">
        <f t="shared" si="10"/>
        <v>0</v>
      </c>
      <c r="G363" s="10" t="b">
        <f t="shared" si="11"/>
        <v>0</v>
      </c>
      <c r="H363" s="10"/>
    </row>
    <row r="364" spans="1:8" x14ac:dyDescent="0.2">
      <c r="A364" s="6"/>
      <c r="B364" s="7"/>
      <c r="C364" s="20"/>
      <c r="D364" s="20"/>
      <c r="E364" s="7"/>
      <c r="F364" s="9" t="b">
        <f t="shared" si="10"/>
        <v>0</v>
      </c>
      <c r="G364" s="10" t="b">
        <f t="shared" si="11"/>
        <v>0</v>
      </c>
      <c r="H364" s="10"/>
    </row>
    <row r="365" spans="1:8" x14ac:dyDescent="0.2">
      <c r="A365" s="6"/>
      <c r="B365" s="7"/>
      <c r="C365" s="20"/>
      <c r="D365" s="20"/>
      <c r="E365" s="7"/>
      <c r="F365" s="9" t="b">
        <f t="shared" si="10"/>
        <v>0</v>
      </c>
      <c r="G365" s="10" t="b">
        <f t="shared" si="11"/>
        <v>0</v>
      </c>
      <c r="H365" s="10"/>
    </row>
    <row r="366" spans="1:8" x14ac:dyDescent="0.2">
      <c r="A366" s="6"/>
      <c r="B366" s="7"/>
      <c r="C366" s="20"/>
      <c r="D366" s="20"/>
      <c r="E366" s="7"/>
      <c r="F366" s="9" t="b">
        <f t="shared" si="10"/>
        <v>0</v>
      </c>
      <c r="G366" s="10" t="b">
        <f t="shared" si="11"/>
        <v>0</v>
      </c>
      <c r="H366" s="10"/>
    </row>
    <row r="367" spans="1:8" x14ac:dyDescent="0.2">
      <c r="A367" s="6"/>
      <c r="B367" s="7"/>
      <c r="C367" s="20"/>
      <c r="D367" s="20"/>
      <c r="E367" s="7"/>
      <c r="F367" s="9" t="b">
        <f t="shared" si="10"/>
        <v>0</v>
      </c>
      <c r="G367" s="10" t="b">
        <f t="shared" si="11"/>
        <v>0</v>
      </c>
      <c r="H367" s="10"/>
    </row>
    <row r="368" spans="1:8" x14ac:dyDescent="0.2">
      <c r="A368" s="6"/>
      <c r="B368" s="7"/>
      <c r="C368" s="20"/>
      <c r="D368" s="20"/>
      <c r="E368" s="7"/>
      <c r="F368" s="9" t="b">
        <f t="shared" si="10"/>
        <v>0</v>
      </c>
      <c r="G368" s="10" t="b">
        <f t="shared" si="11"/>
        <v>0</v>
      </c>
      <c r="H368" s="10"/>
    </row>
    <row r="369" spans="1:8" x14ac:dyDescent="0.2">
      <c r="A369" s="6"/>
      <c r="B369" s="7"/>
      <c r="C369" s="20"/>
      <c r="D369" s="20"/>
      <c r="E369" s="7"/>
      <c r="F369" s="9" t="b">
        <f t="shared" si="10"/>
        <v>0</v>
      </c>
      <c r="G369" s="10" t="b">
        <f t="shared" si="11"/>
        <v>0</v>
      </c>
      <c r="H369" s="10"/>
    </row>
    <row r="370" spans="1:8" x14ac:dyDescent="0.2">
      <c r="A370" s="6"/>
      <c r="B370" s="7"/>
      <c r="C370" s="20"/>
      <c r="D370" s="20"/>
      <c r="E370" s="7"/>
      <c r="F370" s="9" t="b">
        <f t="shared" si="10"/>
        <v>0</v>
      </c>
      <c r="G370" s="10" t="b">
        <f t="shared" si="11"/>
        <v>0</v>
      </c>
      <c r="H370" s="10"/>
    </row>
    <row r="371" spans="1:8" x14ac:dyDescent="0.2">
      <c r="A371" s="6"/>
      <c r="B371" s="7"/>
      <c r="C371" s="20"/>
      <c r="D371" s="20"/>
      <c r="E371" s="7"/>
      <c r="F371" s="9" t="b">
        <f t="shared" si="10"/>
        <v>0</v>
      </c>
      <c r="G371" s="10" t="b">
        <f t="shared" si="11"/>
        <v>0</v>
      </c>
      <c r="H371" s="10"/>
    </row>
    <row r="372" spans="1:8" x14ac:dyDescent="0.2">
      <c r="A372" s="6"/>
      <c r="B372" s="7"/>
      <c r="C372" s="20"/>
      <c r="D372" s="20"/>
      <c r="E372" s="7"/>
      <c r="F372" s="9" t="b">
        <f t="shared" si="10"/>
        <v>0</v>
      </c>
      <c r="G372" s="10" t="b">
        <f t="shared" si="11"/>
        <v>0</v>
      </c>
      <c r="H372" s="10"/>
    </row>
    <row r="373" spans="1:8" x14ac:dyDescent="0.2">
      <c r="A373" s="6"/>
      <c r="B373" s="7"/>
      <c r="C373" s="20"/>
      <c r="D373" s="20"/>
      <c r="E373" s="7"/>
      <c r="F373" s="9" t="b">
        <f t="shared" si="10"/>
        <v>0</v>
      </c>
      <c r="G373" s="10" t="b">
        <f t="shared" si="11"/>
        <v>0</v>
      </c>
      <c r="H373" s="10"/>
    </row>
    <row r="374" spans="1:8" x14ac:dyDescent="0.2">
      <c r="A374" s="6"/>
      <c r="B374" s="7"/>
      <c r="C374" s="20"/>
      <c r="D374" s="20"/>
      <c r="E374" s="7"/>
      <c r="F374" s="9" t="b">
        <f t="shared" si="10"/>
        <v>0</v>
      </c>
      <c r="G374" s="10" t="b">
        <f t="shared" si="11"/>
        <v>0</v>
      </c>
      <c r="H374" s="10"/>
    </row>
    <row r="375" spans="1:8" x14ac:dyDescent="0.2">
      <c r="A375" s="6"/>
      <c r="B375" s="7"/>
      <c r="C375" s="20"/>
      <c r="D375" s="20"/>
      <c r="E375" s="7"/>
      <c r="F375" s="9" t="b">
        <f t="shared" si="10"/>
        <v>0</v>
      </c>
      <c r="G375" s="10" t="b">
        <f t="shared" si="11"/>
        <v>0</v>
      </c>
      <c r="H375" s="10"/>
    </row>
    <row r="376" spans="1:8" x14ac:dyDescent="0.2">
      <c r="A376" s="6"/>
      <c r="B376" s="7"/>
      <c r="C376" s="20"/>
      <c r="D376" s="20"/>
      <c r="E376" s="7"/>
      <c r="F376" s="9" t="b">
        <f t="shared" si="10"/>
        <v>0</v>
      </c>
      <c r="G376" s="10" t="b">
        <f t="shared" si="11"/>
        <v>0</v>
      </c>
      <c r="H376" s="10"/>
    </row>
    <row r="377" spans="1:8" x14ac:dyDescent="0.2">
      <c r="A377" s="6"/>
      <c r="B377" s="7"/>
      <c r="C377" s="20"/>
      <c r="D377" s="20"/>
      <c r="E377" s="7"/>
      <c r="F377" s="9" t="b">
        <f t="shared" si="10"/>
        <v>0</v>
      </c>
      <c r="G377" s="10" t="b">
        <f t="shared" si="11"/>
        <v>0</v>
      </c>
      <c r="H377" s="10"/>
    </row>
    <row r="378" spans="1:8" x14ac:dyDescent="0.2">
      <c r="A378" s="6"/>
      <c r="B378" s="7"/>
      <c r="C378" s="20"/>
      <c r="D378" s="20"/>
      <c r="E378" s="7"/>
      <c r="F378" s="9" t="b">
        <f t="shared" si="10"/>
        <v>0</v>
      </c>
      <c r="G378" s="10" t="b">
        <f t="shared" si="11"/>
        <v>0</v>
      </c>
      <c r="H378" s="10"/>
    </row>
    <row r="379" spans="1:8" x14ac:dyDescent="0.2">
      <c r="A379" s="6"/>
      <c r="B379" s="7"/>
      <c r="C379" s="20"/>
      <c r="D379" s="20"/>
      <c r="E379" s="7"/>
      <c r="F379" s="9" t="b">
        <f t="shared" si="10"/>
        <v>0</v>
      </c>
      <c r="G379" s="10" t="b">
        <f t="shared" si="11"/>
        <v>0</v>
      </c>
      <c r="H379" s="10"/>
    </row>
    <row r="380" spans="1:8" x14ac:dyDescent="0.2">
      <c r="A380" s="6"/>
      <c r="B380" s="7"/>
      <c r="C380" s="20"/>
      <c r="D380" s="20"/>
      <c r="E380" s="7"/>
      <c r="F380" s="9" t="b">
        <f t="shared" si="10"/>
        <v>0</v>
      </c>
      <c r="G380" s="10" t="b">
        <f t="shared" si="11"/>
        <v>0</v>
      </c>
      <c r="H380" s="10"/>
    </row>
    <row r="381" spans="1:8" x14ac:dyDescent="0.2">
      <c r="A381" s="6"/>
      <c r="B381" s="7"/>
      <c r="C381" s="20"/>
      <c r="D381" s="20"/>
      <c r="E381" s="7"/>
      <c r="F381" s="9" t="b">
        <f t="shared" si="10"/>
        <v>0</v>
      </c>
      <c r="G381" s="10" t="b">
        <f t="shared" si="11"/>
        <v>0</v>
      </c>
      <c r="H381" s="10"/>
    </row>
    <row r="382" spans="1:8" x14ac:dyDescent="0.2">
      <c r="A382" s="6"/>
      <c r="B382" s="7"/>
      <c r="C382" s="20"/>
      <c r="D382" s="20"/>
      <c r="E382" s="7"/>
      <c r="F382" s="9" t="b">
        <f t="shared" si="10"/>
        <v>0</v>
      </c>
      <c r="G382" s="10" t="b">
        <f t="shared" si="11"/>
        <v>0</v>
      </c>
      <c r="H382" s="10"/>
    </row>
    <row r="383" spans="1:8" x14ac:dyDescent="0.2">
      <c r="A383" s="6"/>
      <c r="B383" s="7"/>
      <c r="C383" s="20"/>
      <c r="D383" s="20"/>
      <c r="E383" s="7"/>
      <c r="F383" s="9" t="b">
        <f t="shared" si="10"/>
        <v>0</v>
      </c>
      <c r="G383" s="10" t="b">
        <f t="shared" si="11"/>
        <v>0</v>
      </c>
      <c r="H383" s="10"/>
    </row>
    <row r="384" spans="1:8" x14ac:dyDescent="0.2">
      <c r="A384" s="6"/>
      <c r="B384" s="7"/>
      <c r="C384" s="20"/>
      <c r="D384" s="20"/>
      <c r="E384" s="7"/>
      <c r="F384" s="9" t="b">
        <f t="shared" si="10"/>
        <v>0</v>
      </c>
      <c r="G384" s="10" t="b">
        <f t="shared" si="11"/>
        <v>0</v>
      </c>
      <c r="H384" s="10"/>
    </row>
    <row r="385" spans="1:8" x14ac:dyDescent="0.2">
      <c r="A385" s="6"/>
      <c r="B385" s="7"/>
      <c r="C385" s="20"/>
      <c r="D385" s="20"/>
      <c r="E385" s="7"/>
      <c r="F385" s="9" t="b">
        <f t="shared" si="10"/>
        <v>0</v>
      </c>
      <c r="G385" s="10" t="b">
        <f t="shared" si="11"/>
        <v>0</v>
      </c>
      <c r="H385" s="10"/>
    </row>
    <row r="386" spans="1:8" x14ac:dyDescent="0.2">
      <c r="A386" s="6"/>
      <c r="B386" s="7"/>
      <c r="C386" s="20"/>
      <c r="D386" s="20"/>
      <c r="E386" s="7"/>
      <c r="F386" s="9" t="b">
        <f t="shared" si="10"/>
        <v>0</v>
      </c>
      <c r="G386" s="10" t="b">
        <f t="shared" si="11"/>
        <v>0</v>
      </c>
      <c r="H386" s="10"/>
    </row>
    <row r="387" spans="1:8" x14ac:dyDescent="0.2">
      <c r="A387" s="6"/>
      <c r="B387" s="7"/>
      <c r="C387" s="20"/>
      <c r="D387" s="20"/>
      <c r="E387" s="7"/>
      <c r="F387" s="9" t="b">
        <f t="shared" si="10"/>
        <v>0</v>
      </c>
      <c r="G387" s="10" t="b">
        <f t="shared" si="11"/>
        <v>0</v>
      </c>
      <c r="H387" s="10"/>
    </row>
    <row r="388" spans="1:8" x14ac:dyDescent="0.2">
      <c r="A388" s="6"/>
      <c r="B388" s="7"/>
      <c r="C388" s="20"/>
      <c r="D388" s="20"/>
      <c r="E388" s="7"/>
      <c r="F388" s="9" t="b">
        <f t="shared" ref="F388:F451" si="12">IF(B388="TOUT VENANT","Véolia Nice Tri - Parc d'activité logistique",IF(B388="DECHETS VERTS","Orédui Carros Compostage - ZI de la Grave",IF(B388="GRAVATS PROPRES","La Gaude K3 Sita Sud - 5211 Rte de St Jeannet",IF(B388="GRAVATS SALES","Véolia Nice Tri - 20 Ch du Saquier",IF(B388="BOIS","SEAS La Glacière - 1019 Rte de la Grasse",IF(B388="METAUX","Carros",IF(B388="NEON","Sofovar - 126 Av Louis Lépine - 83600 Fréjus",IF(B388="PEINTURES","Orédui - ZI Bois de Grasse - 06310 Grasse",IF(B388="FROIDS","SEAS - 1079 Rte de Grasse - 06270 Villeneuve Loubet",IF(B388="HORS FROIDS","SEAS - 1079 Rte de Grasse - 06270 Villeneuve Loubet",IF(B388="PAM","SEAS - 1079 Rte de Grasse - 06270 Villeneuve Loubet",IF(B388="ECRANS","SEAS - 1079 Rte de Grasse - 06270 Villeneuve Loubet",IF(B388="HUILES DE VIDANGE","SERAHU - 68 Ch de la Campanette - 06800 Cagnes sur Mer")))))))))))))</f>
        <v>0</v>
      </c>
      <c r="G388" s="10" t="b">
        <f t="shared" ref="G388:G451" si="13">IF(OR(B388="TOUT VENANT",B388="DECHETS VERTS",B388="GRAVATS SALES",B388="GRAVATS PROPRES",B388="BOIS"),"SUEZ",IF(OR(B388="FROIDS",B388="HORS FROIDS",B388="PAM",B388="ECRANS"),"SEAS",IF(OR(B388="METAUX"),"DERICHEBOURG",IF(OR(B388="NEON"),"SOFOVAR",IF(OR(B388="PEINTURES"),"OREDUI",IF(OR(B388="HUILES DE VIDANGE"),"SERAHU"))))))</f>
        <v>0</v>
      </c>
      <c r="H388" s="10"/>
    </row>
    <row r="389" spans="1:8" x14ac:dyDescent="0.2">
      <c r="A389" s="6"/>
      <c r="B389" s="7"/>
      <c r="C389" s="20"/>
      <c r="D389" s="20"/>
      <c r="E389" s="7"/>
      <c r="F389" s="9" t="b">
        <f t="shared" si="12"/>
        <v>0</v>
      </c>
      <c r="G389" s="10" t="b">
        <f t="shared" si="13"/>
        <v>0</v>
      </c>
      <c r="H389" s="10"/>
    </row>
    <row r="390" spans="1:8" x14ac:dyDescent="0.2">
      <c r="A390" s="6"/>
      <c r="B390" s="7"/>
      <c r="C390" s="20"/>
      <c r="D390" s="20"/>
      <c r="E390" s="7"/>
      <c r="F390" s="9" t="b">
        <f t="shared" si="12"/>
        <v>0</v>
      </c>
      <c r="G390" s="10" t="b">
        <f t="shared" si="13"/>
        <v>0</v>
      </c>
      <c r="H390" s="10"/>
    </row>
    <row r="391" spans="1:8" x14ac:dyDescent="0.2">
      <c r="A391" s="6"/>
      <c r="B391" s="7"/>
      <c r="C391" s="20"/>
      <c r="D391" s="20"/>
      <c r="E391" s="7"/>
      <c r="F391" s="9" t="b">
        <f t="shared" si="12"/>
        <v>0</v>
      </c>
      <c r="G391" s="10" t="b">
        <f t="shared" si="13"/>
        <v>0</v>
      </c>
      <c r="H391" s="10"/>
    </row>
    <row r="392" spans="1:8" x14ac:dyDescent="0.2">
      <c r="A392" s="6"/>
      <c r="B392" s="7"/>
      <c r="C392" s="20"/>
      <c r="D392" s="20"/>
      <c r="E392" s="7"/>
      <c r="F392" s="9" t="b">
        <f t="shared" si="12"/>
        <v>0</v>
      </c>
      <c r="G392" s="10" t="b">
        <f t="shared" si="13"/>
        <v>0</v>
      </c>
      <c r="H392" s="10"/>
    </row>
    <row r="393" spans="1:8" x14ac:dyDescent="0.2">
      <c r="A393" s="6"/>
      <c r="B393" s="7"/>
      <c r="C393" s="20"/>
      <c r="D393" s="20"/>
      <c r="E393" s="7"/>
      <c r="F393" s="9" t="b">
        <f t="shared" si="12"/>
        <v>0</v>
      </c>
      <c r="G393" s="10" t="b">
        <f t="shared" si="13"/>
        <v>0</v>
      </c>
      <c r="H393" s="10"/>
    </row>
    <row r="394" spans="1:8" x14ac:dyDescent="0.2">
      <c r="A394" s="6"/>
      <c r="B394" s="7"/>
      <c r="C394" s="20"/>
      <c r="D394" s="20"/>
      <c r="E394" s="7"/>
      <c r="F394" s="9" t="b">
        <f t="shared" si="12"/>
        <v>0</v>
      </c>
      <c r="G394" s="10" t="b">
        <f t="shared" si="13"/>
        <v>0</v>
      </c>
      <c r="H394" s="10"/>
    </row>
    <row r="395" spans="1:8" x14ac:dyDescent="0.2">
      <c r="A395" s="6"/>
      <c r="B395" s="7"/>
      <c r="C395" s="20"/>
      <c r="D395" s="20"/>
      <c r="E395" s="7"/>
      <c r="F395" s="9" t="b">
        <f t="shared" si="12"/>
        <v>0</v>
      </c>
      <c r="G395" s="10" t="b">
        <f t="shared" si="13"/>
        <v>0</v>
      </c>
      <c r="H395" s="10"/>
    </row>
    <row r="396" spans="1:8" x14ac:dyDescent="0.2">
      <c r="A396" s="6"/>
      <c r="B396" s="7"/>
      <c r="C396" s="20"/>
      <c r="D396" s="20"/>
      <c r="E396" s="7"/>
      <c r="F396" s="9" t="b">
        <f t="shared" si="12"/>
        <v>0</v>
      </c>
      <c r="G396" s="10" t="b">
        <f t="shared" si="13"/>
        <v>0</v>
      </c>
      <c r="H396" s="10"/>
    </row>
    <row r="397" spans="1:8" x14ac:dyDescent="0.2">
      <c r="A397" s="6"/>
      <c r="B397" s="7"/>
      <c r="C397" s="20"/>
      <c r="D397" s="20"/>
      <c r="E397" s="7"/>
      <c r="F397" s="9" t="b">
        <f t="shared" si="12"/>
        <v>0</v>
      </c>
      <c r="G397" s="10" t="b">
        <f t="shared" si="13"/>
        <v>0</v>
      </c>
      <c r="H397" s="10"/>
    </row>
    <row r="398" spans="1:8" x14ac:dyDescent="0.2">
      <c r="A398" s="6"/>
      <c r="B398" s="7"/>
      <c r="C398" s="20"/>
      <c r="D398" s="20"/>
      <c r="E398" s="7"/>
      <c r="F398" s="9" t="b">
        <f t="shared" si="12"/>
        <v>0</v>
      </c>
      <c r="G398" s="10" t="b">
        <f t="shared" si="13"/>
        <v>0</v>
      </c>
      <c r="H398" s="10"/>
    </row>
    <row r="399" spans="1:8" x14ac:dyDescent="0.2">
      <c r="A399" s="6"/>
      <c r="B399" s="7"/>
      <c r="C399" s="20"/>
      <c r="D399" s="20"/>
      <c r="E399" s="7"/>
      <c r="F399" s="9" t="b">
        <f t="shared" si="12"/>
        <v>0</v>
      </c>
      <c r="G399" s="10" t="b">
        <f t="shared" si="13"/>
        <v>0</v>
      </c>
      <c r="H399" s="10"/>
    </row>
    <row r="400" spans="1:8" x14ac:dyDescent="0.2">
      <c r="A400" s="6"/>
      <c r="B400" s="7"/>
      <c r="C400" s="20"/>
      <c r="D400" s="20"/>
      <c r="E400" s="7"/>
      <c r="F400" s="9" t="b">
        <f t="shared" si="12"/>
        <v>0</v>
      </c>
      <c r="G400" s="10" t="b">
        <f t="shared" si="13"/>
        <v>0</v>
      </c>
      <c r="H400" s="10"/>
    </row>
    <row r="401" spans="1:8" x14ac:dyDescent="0.2">
      <c r="A401" s="6"/>
      <c r="B401" s="7"/>
      <c r="C401" s="20"/>
      <c r="D401" s="20"/>
      <c r="E401" s="7"/>
      <c r="F401" s="9" t="b">
        <f t="shared" si="12"/>
        <v>0</v>
      </c>
      <c r="G401" s="10" t="b">
        <f t="shared" si="13"/>
        <v>0</v>
      </c>
      <c r="H401" s="10"/>
    </row>
    <row r="402" spans="1:8" x14ac:dyDescent="0.2">
      <c r="A402" s="6"/>
      <c r="B402" s="7"/>
      <c r="C402" s="20"/>
      <c r="D402" s="20"/>
      <c r="E402" s="7"/>
      <c r="F402" s="9" t="b">
        <f t="shared" si="12"/>
        <v>0</v>
      </c>
      <c r="G402" s="10" t="b">
        <f t="shared" si="13"/>
        <v>0</v>
      </c>
      <c r="H402" s="10"/>
    </row>
    <row r="403" spans="1:8" x14ac:dyDescent="0.2">
      <c r="A403" s="6"/>
      <c r="B403" s="7"/>
      <c r="C403" s="20"/>
      <c r="D403" s="20"/>
      <c r="E403" s="7"/>
      <c r="F403" s="9" t="b">
        <f t="shared" si="12"/>
        <v>0</v>
      </c>
      <c r="G403" s="10" t="b">
        <f t="shared" si="13"/>
        <v>0</v>
      </c>
      <c r="H403" s="10"/>
    </row>
    <row r="404" spans="1:8" x14ac:dyDescent="0.2">
      <c r="A404" s="6"/>
      <c r="B404" s="7"/>
      <c r="C404" s="20"/>
      <c r="D404" s="20"/>
      <c r="E404" s="7"/>
      <c r="F404" s="9" t="b">
        <f t="shared" si="12"/>
        <v>0</v>
      </c>
      <c r="G404" s="10" t="b">
        <f t="shared" si="13"/>
        <v>0</v>
      </c>
      <c r="H404" s="10"/>
    </row>
    <row r="405" spans="1:8" x14ac:dyDescent="0.2">
      <c r="A405" s="6"/>
      <c r="B405" s="7"/>
      <c r="C405" s="20"/>
      <c r="D405" s="20"/>
      <c r="E405" s="7"/>
      <c r="F405" s="9" t="b">
        <f t="shared" si="12"/>
        <v>0</v>
      </c>
      <c r="G405" s="10" t="b">
        <f t="shared" si="13"/>
        <v>0</v>
      </c>
      <c r="H405" s="10"/>
    </row>
    <row r="406" spans="1:8" x14ac:dyDescent="0.2">
      <c r="A406" s="6"/>
      <c r="B406" s="7"/>
      <c r="C406" s="20"/>
      <c r="D406" s="20"/>
      <c r="E406" s="7"/>
      <c r="F406" s="9" t="b">
        <f t="shared" si="12"/>
        <v>0</v>
      </c>
      <c r="G406" s="10" t="b">
        <f t="shared" si="13"/>
        <v>0</v>
      </c>
      <c r="H406" s="10"/>
    </row>
    <row r="407" spans="1:8" x14ac:dyDescent="0.2">
      <c r="A407" s="6"/>
      <c r="B407" s="7"/>
      <c r="C407" s="20"/>
      <c r="D407" s="20"/>
      <c r="E407" s="7"/>
      <c r="F407" s="9" t="b">
        <f t="shared" si="12"/>
        <v>0</v>
      </c>
      <c r="G407" s="10" t="b">
        <f t="shared" si="13"/>
        <v>0</v>
      </c>
      <c r="H407" s="10"/>
    </row>
    <row r="408" spans="1:8" x14ac:dyDescent="0.2">
      <c r="A408" s="6"/>
      <c r="B408" s="7"/>
      <c r="C408" s="20"/>
      <c r="D408" s="20"/>
      <c r="E408" s="7"/>
      <c r="F408" s="9" t="b">
        <f t="shared" si="12"/>
        <v>0</v>
      </c>
      <c r="G408" s="10" t="b">
        <f t="shared" si="13"/>
        <v>0</v>
      </c>
      <c r="H408" s="10"/>
    </row>
    <row r="409" spans="1:8" x14ac:dyDescent="0.2">
      <c r="A409" s="6"/>
      <c r="B409" s="7"/>
      <c r="C409" s="20"/>
      <c r="D409" s="20"/>
      <c r="E409" s="7"/>
      <c r="F409" s="9" t="b">
        <f t="shared" si="12"/>
        <v>0</v>
      </c>
      <c r="G409" s="10" t="b">
        <f t="shared" si="13"/>
        <v>0</v>
      </c>
      <c r="H409" s="10"/>
    </row>
    <row r="410" spans="1:8" x14ac:dyDescent="0.2">
      <c r="A410" s="6"/>
      <c r="B410" s="7"/>
      <c r="C410" s="20"/>
      <c r="D410" s="20"/>
      <c r="E410" s="7"/>
      <c r="F410" s="9" t="b">
        <f t="shared" si="12"/>
        <v>0</v>
      </c>
      <c r="G410" s="10" t="b">
        <f t="shared" si="13"/>
        <v>0</v>
      </c>
      <c r="H410" s="10"/>
    </row>
    <row r="411" spans="1:8" x14ac:dyDescent="0.2">
      <c r="A411" s="6"/>
      <c r="B411" s="7"/>
      <c r="C411" s="20"/>
      <c r="D411" s="20"/>
      <c r="E411" s="7"/>
      <c r="F411" s="9" t="b">
        <f t="shared" si="12"/>
        <v>0</v>
      </c>
      <c r="G411" s="10" t="b">
        <f t="shared" si="13"/>
        <v>0</v>
      </c>
      <c r="H411" s="10"/>
    </row>
    <row r="412" spans="1:8" x14ac:dyDescent="0.2">
      <c r="A412" s="6"/>
      <c r="B412" s="7"/>
      <c r="C412" s="20"/>
      <c r="D412" s="20"/>
      <c r="E412" s="7"/>
      <c r="F412" s="9" t="b">
        <f t="shared" si="12"/>
        <v>0</v>
      </c>
      <c r="G412" s="10" t="b">
        <f t="shared" si="13"/>
        <v>0</v>
      </c>
      <c r="H412" s="10"/>
    </row>
    <row r="413" spans="1:8" x14ac:dyDescent="0.2">
      <c r="A413" s="6"/>
      <c r="B413" s="7"/>
      <c r="C413" s="20"/>
      <c r="D413" s="20"/>
      <c r="E413" s="7"/>
      <c r="F413" s="9" t="b">
        <f t="shared" si="12"/>
        <v>0</v>
      </c>
      <c r="G413" s="10" t="b">
        <f t="shared" si="13"/>
        <v>0</v>
      </c>
      <c r="H413" s="10"/>
    </row>
    <row r="414" spans="1:8" x14ac:dyDescent="0.2">
      <c r="A414" s="6"/>
      <c r="B414" s="7"/>
      <c r="C414" s="20"/>
      <c r="D414" s="20"/>
      <c r="E414" s="7"/>
      <c r="F414" s="9" t="b">
        <f t="shared" si="12"/>
        <v>0</v>
      </c>
      <c r="G414" s="10" t="b">
        <f t="shared" si="13"/>
        <v>0</v>
      </c>
      <c r="H414" s="10"/>
    </row>
    <row r="415" spans="1:8" x14ac:dyDescent="0.2">
      <c r="A415" s="6"/>
      <c r="B415" s="7"/>
      <c r="C415" s="20"/>
      <c r="D415" s="20"/>
      <c r="E415" s="7"/>
      <c r="F415" s="9" t="b">
        <f t="shared" si="12"/>
        <v>0</v>
      </c>
      <c r="G415" s="10" t="b">
        <f t="shared" si="13"/>
        <v>0</v>
      </c>
      <c r="H415" s="10"/>
    </row>
    <row r="416" spans="1:8" x14ac:dyDescent="0.2">
      <c r="A416" s="6"/>
      <c r="B416" s="7"/>
      <c r="C416" s="20"/>
      <c r="D416" s="20"/>
      <c r="E416" s="7"/>
      <c r="F416" s="9" t="b">
        <f t="shared" si="12"/>
        <v>0</v>
      </c>
      <c r="G416" s="10" t="b">
        <f t="shared" si="13"/>
        <v>0</v>
      </c>
      <c r="H416" s="10"/>
    </row>
    <row r="417" spans="1:8" x14ac:dyDescent="0.2">
      <c r="A417" s="6"/>
      <c r="B417" s="7"/>
      <c r="C417" s="20"/>
      <c r="D417" s="20"/>
      <c r="E417" s="7"/>
      <c r="F417" s="9" t="b">
        <f t="shared" si="12"/>
        <v>0</v>
      </c>
      <c r="G417" s="10" t="b">
        <f t="shared" si="13"/>
        <v>0</v>
      </c>
      <c r="H417" s="10"/>
    </row>
    <row r="418" spans="1:8" x14ac:dyDescent="0.2">
      <c r="A418" s="6"/>
      <c r="B418" s="7"/>
      <c r="C418" s="20"/>
      <c r="D418" s="20"/>
      <c r="E418" s="7"/>
      <c r="F418" s="9" t="b">
        <f t="shared" si="12"/>
        <v>0</v>
      </c>
      <c r="G418" s="10" t="b">
        <f t="shared" si="13"/>
        <v>0</v>
      </c>
      <c r="H418" s="10"/>
    </row>
    <row r="419" spans="1:8" x14ac:dyDescent="0.2">
      <c r="A419" s="6"/>
      <c r="B419" s="7"/>
      <c r="C419" s="20"/>
      <c r="D419" s="20"/>
      <c r="E419" s="7"/>
      <c r="F419" s="9" t="b">
        <f t="shared" si="12"/>
        <v>0</v>
      </c>
      <c r="G419" s="10" t="b">
        <f t="shared" si="13"/>
        <v>0</v>
      </c>
      <c r="H419" s="10"/>
    </row>
    <row r="420" spans="1:8" x14ac:dyDescent="0.2">
      <c r="A420" s="6"/>
      <c r="B420" s="7"/>
      <c r="C420" s="20"/>
      <c r="D420" s="20"/>
      <c r="E420" s="7"/>
      <c r="F420" s="9" t="b">
        <f t="shared" si="12"/>
        <v>0</v>
      </c>
      <c r="G420" s="10" t="b">
        <f t="shared" si="13"/>
        <v>0</v>
      </c>
      <c r="H420" s="10"/>
    </row>
    <row r="421" spans="1:8" x14ac:dyDescent="0.2">
      <c r="A421" s="6"/>
      <c r="B421" s="7"/>
      <c r="C421" s="20"/>
      <c r="D421" s="20"/>
      <c r="E421" s="7"/>
      <c r="F421" s="9" t="b">
        <f t="shared" si="12"/>
        <v>0</v>
      </c>
      <c r="G421" s="10" t="b">
        <f t="shared" si="13"/>
        <v>0</v>
      </c>
      <c r="H421" s="10"/>
    </row>
    <row r="422" spans="1:8" x14ac:dyDescent="0.2">
      <c r="A422" s="6"/>
      <c r="B422" s="7"/>
      <c r="C422" s="20"/>
      <c r="D422" s="20"/>
      <c r="E422" s="7"/>
      <c r="F422" s="9" t="b">
        <f t="shared" si="12"/>
        <v>0</v>
      </c>
      <c r="G422" s="10" t="b">
        <f t="shared" si="13"/>
        <v>0</v>
      </c>
      <c r="H422" s="10"/>
    </row>
    <row r="423" spans="1:8" x14ac:dyDescent="0.2">
      <c r="A423" s="6"/>
      <c r="B423" s="7"/>
      <c r="C423" s="20"/>
      <c r="D423" s="20"/>
      <c r="E423" s="7"/>
      <c r="F423" s="9" t="b">
        <f t="shared" si="12"/>
        <v>0</v>
      </c>
      <c r="G423" s="10" t="b">
        <f t="shared" si="13"/>
        <v>0</v>
      </c>
      <c r="H423" s="10"/>
    </row>
    <row r="424" spans="1:8" x14ac:dyDescent="0.2">
      <c r="A424" s="6"/>
      <c r="B424" s="7"/>
      <c r="C424" s="20"/>
      <c r="D424" s="20"/>
      <c r="E424" s="7"/>
      <c r="F424" s="9" t="b">
        <f t="shared" si="12"/>
        <v>0</v>
      </c>
      <c r="G424" s="10" t="b">
        <f t="shared" si="13"/>
        <v>0</v>
      </c>
      <c r="H424" s="10"/>
    </row>
    <row r="425" spans="1:8" x14ac:dyDescent="0.2">
      <c r="A425" s="6"/>
      <c r="B425" s="7"/>
      <c r="C425" s="20"/>
      <c r="D425" s="20"/>
      <c r="E425" s="7"/>
      <c r="F425" s="9" t="b">
        <f t="shared" si="12"/>
        <v>0</v>
      </c>
      <c r="G425" s="10" t="b">
        <f t="shared" si="13"/>
        <v>0</v>
      </c>
      <c r="H425" s="10"/>
    </row>
    <row r="426" spans="1:8" x14ac:dyDescent="0.2">
      <c r="A426" s="6"/>
      <c r="B426" s="7"/>
      <c r="C426" s="20"/>
      <c r="D426" s="20"/>
      <c r="E426" s="7"/>
      <c r="F426" s="9" t="b">
        <f t="shared" si="12"/>
        <v>0</v>
      </c>
      <c r="G426" s="10" t="b">
        <f t="shared" si="13"/>
        <v>0</v>
      </c>
      <c r="H426" s="10"/>
    </row>
    <row r="427" spans="1:8" x14ac:dyDescent="0.2">
      <c r="A427" s="6"/>
      <c r="B427" s="7"/>
      <c r="C427" s="20"/>
      <c r="D427" s="20"/>
      <c r="E427" s="7"/>
      <c r="F427" s="9" t="b">
        <f t="shared" si="12"/>
        <v>0</v>
      </c>
      <c r="G427" s="10" t="b">
        <f t="shared" si="13"/>
        <v>0</v>
      </c>
      <c r="H427" s="10"/>
    </row>
    <row r="428" spans="1:8" x14ac:dyDescent="0.2">
      <c r="A428" s="6"/>
      <c r="B428" s="7"/>
      <c r="C428" s="20"/>
      <c r="D428" s="20"/>
      <c r="E428" s="7"/>
      <c r="F428" s="9" t="b">
        <f t="shared" si="12"/>
        <v>0</v>
      </c>
      <c r="G428" s="10" t="b">
        <f t="shared" si="13"/>
        <v>0</v>
      </c>
      <c r="H428" s="10"/>
    </row>
    <row r="429" spans="1:8" x14ac:dyDescent="0.2">
      <c r="A429" s="6"/>
      <c r="B429" s="7"/>
      <c r="C429" s="20"/>
      <c r="D429" s="20"/>
      <c r="E429" s="7"/>
      <c r="F429" s="9" t="b">
        <f t="shared" si="12"/>
        <v>0</v>
      </c>
      <c r="G429" s="10" t="b">
        <f t="shared" si="13"/>
        <v>0</v>
      </c>
      <c r="H429" s="10"/>
    </row>
    <row r="430" spans="1:8" x14ac:dyDescent="0.2">
      <c r="A430" s="6"/>
      <c r="B430" s="7"/>
      <c r="C430" s="20"/>
      <c r="D430" s="20"/>
      <c r="E430" s="7"/>
      <c r="F430" s="9" t="b">
        <f t="shared" si="12"/>
        <v>0</v>
      </c>
      <c r="G430" s="10" t="b">
        <f t="shared" si="13"/>
        <v>0</v>
      </c>
      <c r="H430" s="10"/>
    </row>
    <row r="431" spans="1:8" x14ac:dyDescent="0.2">
      <c r="A431" s="6"/>
      <c r="B431" s="7"/>
      <c r="C431" s="20"/>
      <c r="D431" s="20"/>
      <c r="E431" s="7"/>
      <c r="F431" s="9" t="b">
        <f t="shared" si="12"/>
        <v>0</v>
      </c>
      <c r="G431" s="10" t="b">
        <f t="shared" si="13"/>
        <v>0</v>
      </c>
      <c r="H431" s="10"/>
    </row>
    <row r="432" spans="1:8" x14ac:dyDescent="0.2">
      <c r="A432" s="6"/>
      <c r="B432" s="7"/>
      <c r="C432" s="20"/>
      <c r="D432" s="20"/>
      <c r="E432" s="7"/>
      <c r="F432" s="9" t="b">
        <f t="shared" si="12"/>
        <v>0</v>
      </c>
      <c r="G432" s="10" t="b">
        <f t="shared" si="13"/>
        <v>0</v>
      </c>
      <c r="H432" s="10"/>
    </row>
    <row r="433" spans="1:8" x14ac:dyDescent="0.2">
      <c r="A433" s="6"/>
      <c r="B433" s="7"/>
      <c r="C433" s="20"/>
      <c r="D433" s="20"/>
      <c r="E433" s="7"/>
      <c r="F433" s="9" t="b">
        <f t="shared" si="12"/>
        <v>0</v>
      </c>
      <c r="G433" s="10" t="b">
        <f t="shared" si="13"/>
        <v>0</v>
      </c>
      <c r="H433" s="10"/>
    </row>
    <row r="434" spans="1:8" x14ac:dyDescent="0.2">
      <c r="A434" s="6"/>
      <c r="B434" s="7"/>
      <c r="C434" s="20"/>
      <c r="D434" s="20"/>
      <c r="E434" s="7"/>
      <c r="F434" s="9" t="b">
        <f t="shared" si="12"/>
        <v>0</v>
      </c>
      <c r="G434" s="10" t="b">
        <f t="shared" si="13"/>
        <v>0</v>
      </c>
      <c r="H434" s="10"/>
    </row>
    <row r="435" spans="1:8" x14ac:dyDescent="0.2">
      <c r="A435" s="6"/>
      <c r="B435" s="7"/>
      <c r="C435" s="20"/>
      <c r="D435" s="20"/>
      <c r="E435" s="7"/>
      <c r="F435" s="9" t="b">
        <f t="shared" si="12"/>
        <v>0</v>
      </c>
      <c r="G435" s="10" t="b">
        <f t="shared" si="13"/>
        <v>0</v>
      </c>
      <c r="H435" s="10"/>
    </row>
    <row r="436" spans="1:8" x14ac:dyDescent="0.2">
      <c r="A436" s="6"/>
      <c r="B436" s="7"/>
      <c r="C436" s="20"/>
      <c r="D436" s="20"/>
      <c r="E436" s="7"/>
      <c r="F436" s="9" t="b">
        <f t="shared" si="12"/>
        <v>0</v>
      </c>
      <c r="G436" s="10" t="b">
        <f t="shared" si="13"/>
        <v>0</v>
      </c>
      <c r="H436" s="10"/>
    </row>
    <row r="437" spans="1:8" x14ac:dyDescent="0.2">
      <c r="A437" s="6"/>
      <c r="B437" s="7"/>
      <c r="C437" s="20"/>
      <c r="D437" s="20"/>
      <c r="E437" s="7"/>
      <c r="F437" s="9" t="b">
        <f t="shared" si="12"/>
        <v>0</v>
      </c>
      <c r="G437" s="10" t="b">
        <f t="shared" si="13"/>
        <v>0</v>
      </c>
      <c r="H437" s="10"/>
    </row>
    <row r="438" spans="1:8" x14ac:dyDescent="0.2">
      <c r="A438" s="6"/>
      <c r="B438" s="7"/>
      <c r="C438" s="20"/>
      <c r="D438" s="20"/>
      <c r="E438" s="7"/>
      <c r="F438" s="9" t="b">
        <f t="shared" si="12"/>
        <v>0</v>
      </c>
      <c r="G438" s="10" t="b">
        <f t="shared" si="13"/>
        <v>0</v>
      </c>
      <c r="H438" s="10"/>
    </row>
    <row r="439" spans="1:8" x14ac:dyDescent="0.2">
      <c r="A439" s="6"/>
      <c r="B439" s="7"/>
      <c r="C439" s="20"/>
      <c r="D439" s="20"/>
      <c r="E439" s="7"/>
      <c r="F439" s="9" t="b">
        <f t="shared" si="12"/>
        <v>0</v>
      </c>
      <c r="G439" s="10" t="b">
        <f t="shared" si="13"/>
        <v>0</v>
      </c>
      <c r="H439" s="10"/>
    </row>
    <row r="440" spans="1:8" x14ac:dyDescent="0.2">
      <c r="A440" s="6"/>
      <c r="B440" s="7"/>
      <c r="C440" s="20"/>
      <c r="D440" s="20"/>
      <c r="E440" s="7"/>
      <c r="F440" s="9" t="b">
        <f t="shared" si="12"/>
        <v>0</v>
      </c>
      <c r="G440" s="10" t="b">
        <f t="shared" si="13"/>
        <v>0</v>
      </c>
      <c r="H440" s="10"/>
    </row>
    <row r="441" spans="1:8" x14ac:dyDescent="0.2">
      <c r="A441" s="6"/>
      <c r="B441" s="7"/>
      <c r="C441" s="20"/>
      <c r="D441" s="20"/>
      <c r="E441" s="7"/>
      <c r="F441" s="9" t="b">
        <f t="shared" si="12"/>
        <v>0</v>
      </c>
      <c r="G441" s="10" t="b">
        <f t="shared" si="13"/>
        <v>0</v>
      </c>
      <c r="H441" s="10"/>
    </row>
    <row r="442" spans="1:8" x14ac:dyDescent="0.2">
      <c r="A442" s="6"/>
      <c r="B442" s="7"/>
      <c r="C442" s="20"/>
      <c r="D442" s="20"/>
      <c r="E442" s="7"/>
      <c r="F442" s="9" t="b">
        <f t="shared" si="12"/>
        <v>0</v>
      </c>
      <c r="G442" s="10" t="b">
        <f t="shared" si="13"/>
        <v>0</v>
      </c>
      <c r="H442" s="10"/>
    </row>
    <row r="443" spans="1:8" x14ac:dyDescent="0.2">
      <c r="A443" s="6"/>
      <c r="B443" s="7"/>
      <c r="C443" s="20"/>
      <c r="D443" s="20"/>
      <c r="E443" s="7"/>
      <c r="F443" s="9" t="b">
        <f t="shared" si="12"/>
        <v>0</v>
      </c>
      <c r="G443" s="10" t="b">
        <f t="shared" si="13"/>
        <v>0</v>
      </c>
      <c r="H443" s="10"/>
    </row>
    <row r="444" spans="1:8" x14ac:dyDescent="0.2">
      <c r="A444" s="6"/>
      <c r="B444" s="7"/>
      <c r="C444" s="20"/>
      <c r="D444" s="20"/>
      <c r="E444" s="7"/>
      <c r="F444" s="9" t="b">
        <f t="shared" si="12"/>
        <v>0</v>
      </c>
      <c r="G444" s="10" t="b">
        <f t="shared" si="13"/>
        <v>0</v>
      </c>
      <c r="H444" s="10"/>
    </row>
    <row r="445" spans="1:8" x14ac:dyDescent="0.2">
      <c r="A445" s="6"/>
      <c r="B445" s="7"/>
      <c r="C445" s="20"/>
      <c r="D445" s="20"/>
      <c r="E445" s="7"/>
      <c r="F445" s="9" t="b">
        <f t="shared" si="12"/>
        <v>0</v>
      </c>
      <c r="G445" s="10" t="b">
        <f t="shared" si="13"/>
        <v>0</v>
      </c>
      <c r="H445" s="10"/>
    </row>
    <row r="446" spans="1:8" x14ac:dyDescent="0.2">
      <c r="A446" s="6"/>
      <c r="B446" s="7"/>
      <c r="C446" s="20"/>
      <c r="D446" s="20"/>
      <c r="E446" s="7"/>
      <c r="F446" s="9" t="b">
        <f t="shared" si="12"/>
        <v>0</v>
      </c>
      <c r="G446" s="10" t="b">
        <f t="shared" si="13"/>
        <v>0</v>
      </c>
      <c r="H446" s="10"/>
    </row>
    <row r="447" spans="1:8" x14ac:dyDescent="0.2">
      <c r="A447" s="6"/>
      <c r="B447" s="7"/>
      <c r="C447" s="20"/>
      <c r="D447" s="20"/>
      <c r="E447" s="7"/>
      <c r="F447" s="9" t="b">
        <f t="shared" si="12"/>
        <v>0</v>
      </c>
      <c r="G447" s="10" t="b">
        <f t="shared" si="13"/>
        <v>0</v>
      </c>
      <c r="H447" s="10"/>
    </row>
    <row r="448" spans="1:8" x14ac:dyDescent="0.2">
      <c r="A448" s="6"/>
      <c r="B448" s="7"/>
      <c r="C448" s="20"/>
      <c r="D448" s="20"/>
      <c r="E448" s="7"/>
      <c r="F448" s="9" t="b">
        <f t="shared" si="12"/>
        <v>0</v>
      </c>
      <c r="G448" s="10" t="b">
        <f t="shared" si="13"/>
        <v>0</v>
      </c>
      <c r="H448" s="10"/>
    </row>
    <row r="449" spans="1:8" x14ac:dyDescent="0.2">
      <c r="A449" s="6"/>
      <c r="B449" s="7"/>
      <c r="C449" s="20"/>
      <c r="D449" s="20"/>
      <c r="E449" s="7"/>
      <c r="F449" s="9" t="b">
        <f t="shared" si="12"/>
        <v>0</v>
      </c>
      <c r="G449" s="10" t="b">
        <f t="shared" si="13"/>
        <v>0</v>
      </c>
      <c r="H449" s="10"/>
    </row>
    <row r="450" spans="1:8" x14ac:dyDescent="0.2">
      <c r="A450" s="6"/>
      <c r="B450" s="7"/>
      <c r="C450" s="20"/>
      <c r="D450" s="20"/>
      <c r="E450" s="7"/>
      <c r="F450" s="9" t="b">
        <f t="shared" si="12"/>
        <v>0</v>
      </c>
      <c r="G450" s="10" t="b">
        <f t="shared" si="13"/>
        <v>0</v>
      </c>
      <c r="H450" s="10"/>
    </row>
    <row r="451" spans="1:8" x14ac:dyDescent="0.2">
      <c r="A451" s="6"/>
      <c r="B451" s="7"/>
      <c r="C451" s="20"/>
      <c r="D451" s="20"/>
      <c r="E451" s="7"/>
      <c r="F451" s="9" t="b">
        <f t="shared" si="12"/>
        <v>0</v>
      </c>
      <c r="G451" s="10" t="b">
        <f t="shared" si="13"/>
        <v>0</v>
      </c>
      <c r="H451" s="10"/>
    </row>
    <row r="452" spans="1:8" x14ac:dyDescent="0.2">
      <c r="A452" s="6"/>
      <c r="B452" s="7"/>
      <c r="C452" s="20"/>
      <c r="D452" s="20"/>
      <c r="E452" s="7"/>
      <c r="F452" s="9" t="b">
        <f t="shared" ref="F452:F515" si="14">IF(B452="TOUT VENANT","Véolia Nice Tri - Parc d'activité logistique",IF(B452="DECHETS VERTS","Orédui Carros Compostage - ZI de la Grave",IF(B452="GRAVATS PROPRES","La Gaude K3 Sita Sud - 5211 Rte de St Jeannet",IF(B452="GRAVATS SALES","Véolia Nice Tri - 20 Ch du Saquier",IF(B452="BOIS","SEAS La Glacière - 1019 Rte de la Grasse",IF(B452="METAUX","Carros",IF(B452="NEON","Sofovar - 126 Av Louis Lépine - 83600 Fréjus",IF(B452="PEINTURES","Orédui - ZI Bois de Grasse - 06310 Grasse",IF(B452="FROIDS","SEAS - 1079 Rte de Grasse - 06270 Villeneuve Loubet",IF(B452="HORS FROIDS","SEAS - 1079 Rte de Grasse - 06270 Villeneuve Loubet",IF(B452="PAM","SEAS - 1079 Rte de Grasse - 06270 Villeneuve Loubet",IF(B452="ECRANS","SEAS - 1079 Rte de Grasse - 06270 Villeneuve Loubet",IF(B452="HUILES DE VIDANGE","SERAHU - 68 Ch de la Campanette - 06800 Cagnes sur Mer")))))))))))))</f>
        <v>0</v>
      </c>
      <c r="G452" s="10" t="b">
        <f t="shared" ref="G452:G515" si="15">IF(OR(B452="TOUT VENANT",B452="DECHETS VERTS",B452="GRAVATS SALES",B452="GRAVATS PROPRES",B452="BOIS"),"SUEZ",IF(OR(B452="FROIDS",B452="HORS FROIDS",B452="PAM",B452="ECRANS"),"SEAS",IF(OR(B452="METAUX"),"DERICHEBOURG",IF(OR(B452="NEON"),"SOFOVAR",IF(OR(B452="PEINTURES"),"OREDUI",IF(OR(B452="HUILES DE VIDANGE"),"SERAHU"))))))</f>
        <v>0</v>
      </c>
      <c r="H452" s="10"/>
    </row>
    <row r="453" spans="1:8" x14ac:dyDescent="0.2">
      <c r="A453" s="6"/>
      <c r="B453" s="7"/>
      <c r="C453" s="20"/>
      <c r="D453" s="20"/>
      <c r="E453" s="7"/>
      <c r="F453" s="9" t="b">
        <f t="shared" si="14"/>
        <v>0</v>
      </c>
      <c r="G453" s="10" t="b">
        <f t="shared" si="15"/>
        <v>0</v>
      </c>
      <c r="H453" s="10"/>
    </row>
    <row r="454" spans="1:8" x14ac:dyDescent="0.2">
      <c r="A454" s="6"/>
      <c r="B454" s="7"/>
      <c r="C454" s="20"/>
      <c r="D454" s="20"/>
      <c r="E454" s="7"/>
      <c r="F454" s="9" t="b">
        <f t="shared" si="14"/>
        <v>0</v>
      </c>
      <c r="G454" s="10" t="b">
        <f t="shared" si="15"/>
        <v>0</v>
      </c>
      <c r="H454" s="10"/>
    </row>
    <row r="455" spans="1:8" x14ac:dyDescent="0.2">
      <c r="A455" s="6"/>
      <c r="B455" s="7"/>
      <c r="C455" s="20"/>
      <c r="D455" s="20"/>
      <c r="E455" s="7"/>
      <c r="F455" s="9" t="b">
        <f t="shared" si="14"/>
        <v>0</v>
      </c>
      <c r="G455" s="10" t="b">
        <f t="shared" si="15"/>
        <v>0</v>
      </c>
      <c r="H455" s="10"/>
    </row>
    <row r="456" spans="1:8" x14ac:dyDescent="0.2">
      <c r="A456" s="6"/>
      <c r="B456" s="7"/>
      <c r="C456" s="20"/>
      <c r="D456" s="20"/>
      <c r="E456" s="7"/>
      <c r="F456" s="9" t="b">
        <f t="shared" si="14"/>
        <v>0</v>
      </c>
      <c r="G456" s="10" t="b">
        <f t="shared" si="15"/>
        <v>0</v>
      </c>
      <c r="H456" s="10"/>
    </row>
    <row r="457" spans="1:8" x14ac:dyDescent="0.2">
      <c r="A457" s="6"/>
      <c r="B457" s="7"/>
      <c r="C457" s="20"/>
      <c r="D457" s="20"/>
      <c r="E457" s="7"/>
      <c r="F457" s="9" t="b">
        <f t="shared" si="14"/>
        <v>0</v>
      </c>
      <c r="G457" s="10" t="b">
        <f t="shared" si="15"/>
        <v>0</v>
      </c>
      <c r="H457" s="10"/>
    </row>
    <row r="458" spans="1:8" x14ac:dyDescent="0.2">
      <c r="A458" s="6"/>
      <c r="B458" s="7"/>
      <c r="C458" s="20"/>
      <c r="D458" s="20"/>
      <c r="E458" s="7"/>
      <c r="F458" s="9" t="b">
        <f t="shared" si="14"/>
        <v>0</v>
      </c>
      <c r="G458" s="10" t="b">
        <f t="shared" si="15"/>
        <v>0</v>
      </c>
      <c r="H458" s="10"/>
    </row>
    <row r="459" spans="1:8" x14ac:dyDescent="0.2">
      <c r="A459" s="6"/>
      <c r="B459" s="7"/>
      <c r="C459" s="20"/>
      <c r="D459" s="20"/>
      <c r="E459" s="7"/>
      <c r="F459" s="9" t="b">
        <f t="shared" si="14"/>
        <v>0</v>
      </c>
      <c r="G459" s="10" t="b">
        <f t="shared" si="15"/>
        <v>0</v>
      </c>
      <c r="H459" s="10"/>
    </row>
    <row r="460" spans="1:8" x14ac:dyDescent="0.2">
      <c r="A460" s="6"/>
      <c r="B460" s="7"/>
      <c r="C460" s="20"/>
      <c r="D460" s="20"/>
      <c r="E460" s="7"/>
      <c r="F460" s="9" t="b">
        <f t="shared" si="14"/>
        <v>0</v>
      </c>
      <c r="G460" s="10" t="b">
        <f t="shared" si="15"/>
        <v>0</v>
      </c>
      <c r="H460" s="10"/>
    </row>
    <row r="461" spans="1:8" x14ac:dyDescent="0.2">
      <c r="A461" s="6"/>
      <c r="B461" s="7"/>
      <c r="C461" s="20"/>
      <c r="D461" s="20"/>
      <c r="E461" s="7"/>
      <c r="F461" s="9" t="b">
        <f t="shared" si="14"/>
        <v>0</v>
      </c>
      <c r="G461" s="10" t="b">
        <f t="shared" si="15"/>
        <v>0</v>
      </c>
      <c r="H461" s="10"/>
    </row>
    <row r="462" spans="1:8" x14ac:dyDescent="0.2">
      <c r="A462" s="6"/>
      <c r="B462" s="7"/>
      <c r="C462" s="20"/>
      <c r="D462" s="20"/>
      <c r="E462" s="7"/>
      <c r="F462" s="9" t="b">
        <f t="shared" si="14"/>
        <v>0</v>
      </c>
      <c r="G462" s="10" t="b">
        <f t="shared" si="15"/>
        <v>0</v>
      </c>
      <c r="H462" s="10"/>
    </row>
    <row r="463" spans="1:8" x14ac:dyDescent="0.2">
      <c r="A463" s="6"/>
      <c r="B463" s="7"/>
      <c r="C463" s="20"/>
      <c r="D463" s="20"/>
      <c r="E463" s="7"/>
      <c r="F463" s="9" t="b">
        <f t="shared" si="14"/>
        <v>0</v>
      </c>
      <c r="G463" s="10" t="b">
        <f t="shared" si="15"/>
        <v>0</v>
      </c>
      <c r="H463" s="10"/>
    </row>
    <row r="464" spans="1:8" x14ac:dyDescent="0.2">
      <c r="A464" s="6"/>
      <c r="B464" s="7"/>
      <c r="C464" s="20"/>
      <c r="D464" s="20"/>
      <c r="E464" s="7"/>
      <c r="F464" s="9" t="b">
        <f t="shared" si="14"/>
        <v>0</v>
      </c>
      <c r="G464" s="10" t="b">
        <f t="shared" si="15"/>
        <v>0</v>
      </c>
      <c r="H464" s="10"/>
    </row>
    <row r="465" spans="1:8" x14ac:dyDescent="0.2">
      <c r="A465" s="6"/>
      <c r="B465" s="7"/>
      <c r="C465" s="20"/>
      <c r="D465" s="20"/>
      <c r="E465" s="7"/>
      <c r="F465" s="9" t="b">
        <f t="shared" si="14"/>
        <v>0</v>
      </c>
      <c r="G465" s="10" t="b">
        <f t="shared" si="15"/>
        <v>0</v>
      </c>
      <c r="H465" s="10"/>
    </row>
    <row r="466" spans="1:8" x14ac:dyDescent="0.2">
      <c r="A466" s="6"/>
      <c r="B466" s="7"/>
      <c r="C466" s="20"/>
      <c r="D466" s="20"/>
      <c r="E466" s="7"/>
      <c r="F466" s="9" t="b">
        <f t="shared" si="14"/>
        <v>0</v>
      </c>
      <c r="G466" s="10" t="b">
        <f t="shared" si="15"/>
        <v>0</v>
      </c>
      <c r="H466" s="10"/>
    </row>
    <row r="467" spans="1:8" x14ac:dyDescent="0.2">
      <c r="A467" s="6"/>
      <c r="B467" s="7"/>
      <c r="C467" s="20"/>
      <c r="D467" s="20"/>
      <c r="E467" s="7"/>
      <c r="F467" s="9" t="b">
        <f t="shared" si="14"/>
        <v>0</v>
      </c>
      <c r="G467" s="10" t="b">
        <f t="shared" si="15"/>
        <v>0</v>
      </c>
      <c r="H467" s="10"/>
    </row>
    <row r="468" spans="1:8" x14ac:dyDescent="0.2">
      <c r="A468" s="6"/>
      <c r="B468" s="7"/>
      <c r="C468" s="20"/>
      <c r="D468" s="20"/>
      <c r="E468" s="7"/>
      <c r="F468" s="9" t="b">
        <f t="shared" si="14"/>
        <v>0</v>
      </c>
      <c r="G468" s="10" t="b">
        <f t="shared" si="15"/>
        <v>0</v>
      </c>
      <c r="H468" s="10"/>
    </row>
    <row r="469" spans="1:8" x14ac:dyDescent="0.2">
      <c r="A469" s="6"/>
      <c r="B469" s="7"/>
      <c r="C469" s="20"/>
      <c r="D469" s="20"/>
      <c r="E469" s="7"/>
      <c r="F469" s="9" t="b">
        <f t="shared" si="14"/>
        <v>0</v>
      </c>
      <c r="G469" s="10" t="b">
        <f t="shared" si="15"/>
        <v>0</v>
      </c>
      <c r="H469" s="10"/>
    </row>
    <row r="470" spans="1:8" x14ac:dyDescent="0.2">
      <c r="A470" s="6"/>
      <c r="B470" s="7"/>
      <c r="C470" s="20"/>
      <c r="D470" s="20"/>
      <c r="E470" s="7"/>
      <c r="F470" s="9" t="b">
        <f t="shared" si="14"/>
        <v>0</v>
      </c>
      <c r="G470" s="10" t="b">
        <f t="shared" si="15"/>
        <v>0</v>
      </c>
      <c r="H470" s="10"/>
    </row>
    <row r="471" spans="1:8" x14ac:dyDescent="0.2">
      <c r="A471" s="6"/>
      <c r="B471" s="7"/>
      <c r="C471" s="20"/>
      <c r="D471" s="20"/>
      <c r="E471" s="7"/>
      <c r="F471" s="9" t="b">
        <f t="shared" si="14"/>
        <v>0</v>
      </c>
      <c r="G471" s="10" t="b">
        <f t="shared" si="15"/>
        <v>0</v>
      </c>
      <c r="H471" s="10"/>
    </row>
    <row r="472" spans="1:8" x14ac:dyDescent="0.2">
      <c r="A472" s="6"/>
      <c r="B472" s="7"/>
      <c r="C472" s="20"/>
      <c r="D472" s="20"/>
      <c r="E472" s="7"/>
      <c r="F472" s="9" t="b">
        <f t="shared" si="14"/>
        <v>0</v>
      </c>
      <c r="G472" s="10" t="b">
        <f t="shared" si="15"/>
        <v>0</v>
      </c>
      <c r="H472" s="10"/>
    </row>
    <row r="473" spans="1:8" x14ac:dyDescent="0.2">
      <c r="A473" s="6"/>
      <c r="B473" s="7"/>
      <c r="C473" s="20"/>
      <c r="D473" s="20"/>
      <c r="E473" s="7"/>
      <c r="F473" s="9" t="b">
        <f t="shared" si="14"/>
        <v>0</v>
      </c>
      <c r="G473" s="10" t="b">
        <f t="shared" si="15"/>
        <v>0</v>
      </c>
      <c r="H473" s="10"/>
    </row>
    <row r="474" spans="1:8" x14ac:dyDescent="0.2">
      <c r="A474" s="6"/>
      <c r="B474" s="7"/>
      <c r="C474" s="20"/>
      <c r="D474" s="20"/>
      <c r="E474" s="7"/>
      <c r="F474" s="9" t="b">
        <f t="shared" si="14"/>
        <v>0</v>
      </c>
      <c r="G474" s="10" t="b">
        <f t="shared" si="15"/>
        <v>0</v>
      </c>
      <c r="H474" s="10"/>
    </row>
    <row r="475" spans="1:8" x14ac:dyDescent="0.2">
      <c r="A475" s="6"/>
      <c r="B475" s="7"/>
      <c r="C475" s="20"/>
      <c r="D475" s="20"/>
      <c r="E475" s="7"/>
      <c r="F475" s="9" t="b">
        <f t="shared" si="14"/>
        <v>0</v>
      </c>
      <c r="G475" s="10" t="b">
        <f t="shared" si="15"/>
        <v>0</v>
      </c>
      <c r="H475" s="10"/>
    </row>
    <row r="476" spans="1:8" x14ac:dyDescent="0.2">
      <c r="A476" s="6"/>
      <c r="B476" s="7"/>
      <c r="C476" s="20"/>
      <c r="D476" s="20"/>
      <c r="E476" s="7"/>
      <c r="F476" s="9" t="b">
        <f t="shared" si="14"/>
        <v>0</v>
      </c>
      <c r="G476" s="10" t="b">
        <f t="shared" si="15"/>
        <v>0</v>
      </c>
      <c r="H476" s="10"/>
    </row>
    <row r="477" spans="1:8" x14ac:dyDescent="0.2">
      <c r="A477" s="6"/>
      <c r="B477" s="7"/>
      <c r="C477" s="20"/>
      <c r="D477" s="20"/>
      <c r="E477" s="7"/>
      <c r="F477" s="9" t="b">
        <f t="shared" si="14"/>
        <v>0</v>
      </c>
      <c r="G477" s="10" t="b">
        <f t="shared" si="15"/>
        <v>0</v>
      </c>
      <c r="H477" s="10"/>
    </row>
    <row r="478" spans="1:8" x14ac:dyDescent="0.2">
      <c r="A478" s="6"/>
      <c r="B478" s="7"/>
      <c r="C478" s="20"/>
      <c r="D478" s="20"/>
      <c r="E478" s="7"/>
      <c r="F478" s="9" t="b">
        <f t="shared" si="14"/>
        <v>0</v>
      </c>
      <c r="G478" s="10" t="b">
        <f t="shared" si="15"/>
        <v>0</v>
      </c>
      <c r="H478" s="10"/>
    </row>
    <row r="479" spans="1:8" x14ac:dyDescent="0.2">
      <c r="A479" s="6"/>
      <c r="B479" s="7"/>
      <c r="C479" s="20"/>
      <c r="D479" s="20"/>
      <c r="E479" s="7"/>
      <c r="F479" s="9" t="b">
        <f t="shared" si="14"/>
        <v>0</v>
      </c>
      <c r="G479" s="10" t="b">
        <f t="shared" si="15"/>
        <v>0</v>
      </c>
      <c r="H479" s="10"/>
    </row>
    <row r="480" spans="1:8" x14ac:dyDescent="0.2">
      <c r="A480" s="6"/>
      <c r="B480" s="7"/>
      <c r="C480" s="20"/>
      <c r="D480" s="20"/>
      <c r="E480" s="7"/>
      <c r="F480" s="9" t="b">
        <f t="shared" si="14"/>
        <v>0</v>
      </c>
      <c r="G480" s="10" t="b">
        <f t="shared" si="15"/>
        <v>0</v>
      </c>
      <c r="H480" s="10"/>
    </row>
    <row r="481" spans="1:8" x14ac:dyDescent="0.2">
      <c r="A481" s="6"/>
      <c r="B481" s="7"/>
      <c r="C481" s="20"/>
      <c r="D481" s="20"/>
      <c r="E481" s="7"/>
      <c r="F481" s="9" t="b">
        <f t="shared" si="14"/>
        <v>0</v>
      </c>
      <c r="G481" s="10" t="b">
        <f t="shared" si="15"/>
        <v>0</v>
      </c>
      <c r="H481" s="10"/>
    </row>
    <row r="482" spans="1:8" x14ac:dyDescent="0.2">
      <c r="A482" s="6"/>
      <c r="B482" s="7"/>
      <c r="C482" s="20"/>
      <c r="D482" s="20"/>
      <c r="E482" s="7"/>
      <c r="F482" s="9" t="b">
        <f t="shared" si="14"/>
        <v>0</v>
      </c>
      <c r="G482" s="10" t="b">
        <f t="shared" si="15"/>
        <v>0</v>
      </c>
      <c r="H482" s="10"/>
    </row>
    <row r="483" spans="1:8" x14ac:dyDescent="0.2">
      <c r="A483" s="6"/>
      <c r="B483" s="7"/>
      <c r="C483" s="20"/>
      <c r="D483" s="20"/>
      <c r="E483" s="7"/>
      <c r="F483" s="9" t="b">
        <f t="shared" si="14"/>
        <v>0</v>
      </c>
      <c r="G483" s="10" t="b">
        <f t="shared" si="15"/>
        <v>0</v>
      </c>
      <c r="H483" s="10"/>
    </row>
    <row r="484" spans="1:8" x14ac:dyDescent="0.2">
      <c r="A484" s="6"/>
      <c r="B484" s="7"/>
      <c r="C484" s="20"/>
      <c r="D484" s="20"/>
      <c r="E484" s="7"/>
      <c r="F484" s="9" t="b">
        <f t="shared" si="14"/>
        <v>0</v>
      </c>
      <c r="G484" s="10" t="b">
        <f t="shared" si="15"/>
        <v>0</v>
      </c>
      <c r="H484" s="10"/>
    </row>
    <row r="485" spans="1:8" x14ac:dyDescent="0.2">
      <c r="A485" s="6"/>
      <c r="B485" s="7"/>
      <c r="C485" s="20"/>
      <c r="D485" s="20"/>
      <c r="E485" s="7"/>
      <c r="F485" s="9" t="b">
        <f t="shared" si="14"/>
        <v>0</v>
      </c>
      <c r="G485" s="10" t="b">
        <f t="shared" si="15"/>
        <v>0</v>
      </c>
      <c r="H485" s="10"/>
    </row>
    <row r="486" spans="1:8" x14ac:dyDescent="0.2">
      <c r="A486" s="6"/>
      <c r="B486" s="7"/>
      <c r="C486" s="20"/>
      <c r="D486" s="20"/>
      <c r="E486" s="7"/>
      <c r="F486" s="9" t="b">
        <f t="shared" si="14"/>
        <v>0</v>
      </c>
      <c r="G486" s="10" t="b">
        <f t="shared" si="15"/>
        <v>0</v>
      </c>
      <c r="H486" s="10"/>
    </row>
    <row r="487" spans="1:8" x14ac:dyDescent="0.2">
      <c r="A487" s="6"/>
      <c r="B487" s="7"/>
      <c r="C487" s="20"/>
      <c r="D487" s="20"/>
      <c r="E487" s="7"/>
      <c r="F487" s="9" t="b">
        <f t="shared" si="14"/>
        <v>0</v>
      </c>
      <c r="G487" s="10" t="b">
        <f t="shared" si="15"/>
        <v>0</v>
      </c>
      <c r="H487" s="10"/>
    </row>
    <row r="488" spans="1:8" x14ac:dyDescent="0.2">
      <c r="A488" s="6"/>
      <c r="B488" s="7"/>
      <c r="C488" s="20"/>
      <c r="D488" s="20"/>
      <c r="E488" s="7"/>
      <c r="F488" s="9" t="b">
        <f t="shared" si="14"/>
        <v>0</v>
      </c>
      <c r="G488" s="10" t="b">
        <f t="shared" si="15"/>
        <v>0</v>
      </c>
      <c r="H488" s="10"/>
    </row>
    <row r="489" spans="1:8" x14ac:dyDescent="0.2">
      <c r="A489" s="6"/>
      <c r="B489" s="7"/>
      <c r="C489" s="20"/>
      <c r="D489" s="20"/>
      <c r="E489" s="7"/>
      <c r="F489" s="9" t="b">
        <f t="shared" si="14"/>
        <v>0</v>
      </c>
      <c r="G489" s="10" t="b">
        <f t="shared" si="15"/>
        <v>0</v>
      </c>
      <c r="H489" s="10"/>
    </row>
    <row r="490" spans="1:8" x14ac:dyDescent="0.2">
      <c r="A490" s="6"/>
      <c r="B490" s="7"/>
      <c r="C490" s="20"/>
      <c r="D490" s="20"/>
      <c r="E490" s="7"/>
      <c r="F490" s="9" t="b">
        <f t="shared" si="14"/>
        <v>0</v>
      </c>
      <c r="G490" s="10" t="b">
        <f t="shared" si="15"/>
        <v>0</v>
      </c>
      <c r="H490" s="10"/>
    </row>
    <row r="491" spans="1:8" x14ac:dyDescent="0.2">
      <c r="A491" s="6"/>
      <c r="B491" s="7"/>
      <c r="C491" s="20"/>
      <c r="D491" s="20"/>
      <c r="E491" s="7"/>
      <c r="F491" s="9" t="b">
        <f t="shared" si="14"/>
        <v>0</v>
      </c>
      <c r="G491" s="10" t="b">
        <f t="shared" si="15"/>
        <v>0</v>
      </c>
      <c r="H491" s="10"/>
    </row>
    <row r="492" spans="1:8" x14ac:dyDescent="0.2">
      <c r="A492" s="6"/>
      <c r="B492" s="7"/>
      <c r="C492" s="20"/>
      <c r="D492" s="20"/>
      <c r="E492" s="7"/>
      <c r="F492" s="9" t="b">
        <f t="shared" si="14"/>
        <v>0</v>
      </c>
      <c r="G492" s="10" t="b">
        <f t="shared" si="15"/>
        <v>0</v>
      </c>
      <c r="H492" s="10"/>
    </row>
    <row r="493" spans="1:8" x14ac:dyDescent="0.2">
      <c r="A493" s="6"/>
      <c r="B493" s="7"/>
      <c r="C493" s="20"/>
      <c r="D493" s="20"/>
      <c r="E493" s="7"/>
      <c r="F493" s="9" t="b">
        <f t="shared" si="14"/>
        <v>0</v>
      </c>
      <c r="G493" s="10" t="b">
        <f t="shared" si="15"/>
        <v>0</v>
      </c>
      <c r="H493" s="10"/>
    </row>
    <row r="494" spans="1:8" x14ac:dyDescent="0.2">
      <c r="A494" s="6"/>
      <c r="B494" s="7"/>
      <c r="C494" s="20"/>
      <c r="D494" s="20"/>
      <c r="E494" s="7"/>
      <c r="F494" s="9" t="b">
        <f t="shared" si="14"/>
        <v>0</v>
      </c>
      <c r="G494" s="10" t="b">
        <f t="shared" si="15"/>
        <v>0</v>
      </c>
      <c r="H494" s="10"/>
    </row>
    <row r="495" spans="1:8" x14ac:dyDescent="0.2">
      <c r="A495" s="6"/>
      <c r="B495" s="7"/>
      <c r="C495" s="20"/>
      <c r="D495" s="20"/>
      <c r="E495" s="7"/>
      <c r="F495" s="9" t="b">
        <f t="shared" si="14"/>
        <v>0</v>
      </c>
      <c r="G495" s="10" t="b">
        <f t="shared" si="15"/>
        <v>0</v>
      </c>
      <c r="H495" s="10"/>
    </row>
    <row r="496" spans="1:8" x14ac:dyDescent="0.2">
      <c r="A496" s="6"/>
      <c r="B496" s="7"/>
      <c r="C496" s="20"/>
      <c r="D496" s="20"/>
      <c r="E496" s="7"/>
      <c r="F496" s="9" t="b">
        <f t="shared" si="14"/>
        <v>0</v>
      </c>
      <c r="G496" s="10" t="b">
        <f t="shared" si="15"/>
        <v>0</v>
      </c>
      <c r="H496" s="10"/>
    </row>
    <row r="497" spans="1:8" x14ac:dyDescent="0.2">
      <c r="A497" s="6"/>
      <c r="B497" s="7"/>
      <c r="C497" s="20"/>
      <c r="D497" s="20"/>
      <c r="E497" s="7"/>
      <c r="F497" s="9" t="b">
        <f t="shared" si="14"/>
        <v>0</v>
      </c>
      <c r="G497" s="10" t="b">
        <f t="shared" si="15"/>
        <v>0</v>
      </c>
      <c r="H497" s="10"/>
    </row>
    <row r="498" spans="1:8" x14ac:dyDescent="0.2">
      <c r="A498" s="6"/>
      <c r="B498" s="7"/>
      <c r="C498" s="20"/>
      <c r="D498" s="20"/>
      <c r="E498" s="7"/>
      <c r="F498" s="9" t="b">
        <f t="shared" si="14"/>
        <v>0</v>
      </c>
      <c r="G498" s="10" t="b">
        <f t="shared" si="15"/>
        <v>0</v>
      </c>
      <c r="H498" s="10"/>
    </row>
    <row r="499" spans="1:8" x14ac:dyDescent="0.2">
      <c r="A499" s="6"/>
      <c r="B499" s="7"/>
      <c r="C499" s="20"/>
      <c r="D499" s="20"/>
      <c r="E499" s="7"/>
      <c r="F499" s="9" t="b">
        <f t="shared" si="14"/>
        <v>0</v>
      </c>
      <c r="G499" s="10" t="b">
        <f t="shared" si="15"/>
        <v>0</v>
      </c>
      <c r="H499" s="10"/>
    </row>
    <row r="500" spans="1:8" x14ac:dyDescent="0.2">
      <c r="A500" s="6"/>
      <c r="B500" s="7"/>
      <c r="C500" s="20"/>
      <c r="D500" s="20"/>
      <c r="E500" s="7"/>
      <c r="F500" s="9" t="b">
        <f t="shared" si="14"/>
        <v>0</v>
      </c>
      <c r="G500" s="10" t="b">
        <f t="shared" si="15"/>
        <v>0</v>
      </c>
      <c r="H500" s="10"/>
    </row>
    <row r="501" spans="1:8" x14ac:dyDescent="0.2">
      <c r="A501" s="6"/>
      <c r="B501" s="7"/>
      <c r="C501" s="20"/>
      <c r="D501" s="20"/>
      <c r="E501" s="7"/>
      <c r="F501" s="9" t="b">
        <f t="shared" si="14"/>
        <v>0</v>
      </c>
      <c r="G501" s="10" t="b">
        <f t="shared" si="15"/>
        <v>0</v>
      </c>
      <c r="H501" s="10"/>
    </row>
    <row r="502" spans="1:8" x14ac:dyDescent="0.2">
      <c r="A502" s="6"/>
      <c r="B502" s="7"/>
      <c r="C502" s="20"/>
      <c r="D502" s="20"/>
      <c r="E502" s="7"/>
      <c r="F502" s="9" t="b">
        <f t="shared" si="14"/>
        <v>0</v>
      </c>
      <c r="G502" s="10" t="b">
        <f t="shared" si="15"/>
        <v>0</v>
      </c>
      <c r="H502" s="10"/>
    </row>
    <row r="503" spans="1:8" x14ac:dyDescent="0.2">
      <c r="A503" s="6"/>
      <c r="B503" s="7"/>
      <c r="C503" s="20"/>
      <c r="D503" s="20"/>
      <c r="E503" s="7"/>
      <c r="F503" s="9" t="b">
        <f t="shared" si="14"/>
        <v>0</v>
      </c>
      <c r="G503" s="10" t="b">
        <f t="shared" si="15"/>
        <v>0</v>
      </c>
      <c r="H503" s="10"/>
    </row>
    <row r="504" spans="1:8" x14ac:dyDescent="0.2">
      <c r="A504" s="6"/>
      <c r="B504" s="7"/>
      <c r="C504" s="20"/>
      <c r="D504" s="20"/>
      <c r="E504" s="7"/>
      <c r="F504" s="9" t="b">
        <f t="shared" si="14"/>
        <v>0</v>
      </c>
      <c r="G504" s="10" t="b">
        <f t="shared" si="15"/>
        <v>0</v>
      </c>
      <c r="H504" s="10"/>
    </row>
    <row r="505" spans="1:8" x14ac:dyDescent="0.2">
      <c r="A505" s="6"/>
      <c r="B505" s="7"/>
      <c r="C505" s="20"/>
      <c r="D505" s="20"/>
      <c r="E505" s="7"/>
      <c r="F505" s="9" t="b">
        <f t="shared" si="14"/>
        <v>0</v>
      </c>
      <c r="G505" s="10" t="b">
        <f t="shared" si="15"/>
        <v>0</v>
      </c>
      <c r="H505" s="10"/>
    </row>
    <row r="506" spans="1:8" x14ac:dyDescent="0.2">
      <c r="A506" s="6"/>
      <c r="B506" s="7"/>
      <c r="C506" s="20"/>
      <c r="D506" s="20"/>
      <c r="E506" s="7"/>
      <c r="F506" s="9" t="b">
        <f t="shared" si="14"/>
        <v>0</v>
      </c>
      <c r="G506" s="10" t="b">
        <f t="shared" si="15"/>
        <v>0</v>
      </c>
      <c r="H506" s="10"/>
    </row>
    <row r="507" spans="1:8" x14ac:dyDescent="0.2">
      <c r="A507" s="6"/>
      <c r="B507" s="7"/>
      <c r="C507" s="20"/>
      <c r="D507" s="20"/>
      <c r="E507" s="7"/>
      <c r="F507" s="9" t="b">
        <f t="shared" si="14"/>
        <v>0</v>
      </c>
      <c r="G507" s="10" t="b">
        <f t="shared" si="15"/>
        <v>0</v>
      </c>
      <c r="H507" s="10"/>
    </row>
    <row r="508" spans="1:8" x14ac:dyDescent="0.2">
      <c r="A508" s="6"/>
      <c r="B508" s="7"/>
      <c r="C508" s="20"/>
      <c r="D508" s="20"/>
      <c r="E508" s="7"/>
      <c r="F508" s="9" t="b">
        <f t="shared" si="14"/>
        <v>0</v>
      </c>
      <c r="G508" s="10" t="b">
        <f t="shared" si="15"/>
        <v>0</v>
      </c>
      <c r="H508" s="10"/>
    </row>
    <row r="509" spans="1:8" x14ac:dyDescent="0.2">
      <c r="A509" s="6"/>
      <c r="B509" s="7"/>
      <c r="C509" s="20"/>
      <c r="D509" s="20"/>
      <c r="E509" s="7"/>
      <c r="F509" s="9" t="b">
        <f t="shared" si="14"/>
        <v>0</v>
      </c>
      <c r="G509" s="10" t="b">
        <f t="shared" si="15"/>
        <v>0</v>
      </c>
      <c r="H509" s="10"/>
    </row>
    <row r="510" spans="1:8" x14ac:dyDescent="0.2">
      <c r="A510" s="6"/>
      <c r="B510" s="7"/>
      <c r="C510" s="20"/>
      <c r="D510" s="20"/>
      <c r="E510" s="7"/>
      <c r="F510" s="9" t="b">
        <f t="shared" si="14"/>
        <v>0</v>
      </c>
      <c r="G510" s="10" t="b">
        <f t="shared" si="15"/>
        <v>0</v>
      </c>
      <c r="H510" s="10"/>
    </row>
    <row r="511" spans="1:8" x14ac:dyDescent="0.2">
      <c r="A511" s="6"/>
      <c r="B511" s="7"/>
      <c r="C511" s="20"/>
      <c r="D511" s="20"/>
      <c r="E511" s="7"/>
      <c r="F511" s="9" t="b">
        <f t="shared" si="14"/>
        <v>0</v>
      </c>
      <c r="G511" s="10" t="b">
        <f t="shared" si="15"/>
        <v>0</v>
      </c>
      <c r="H511" s="10"/>
    </row>
    <row r="512" spans="1:8" x14ac:dyDescent="0.2">
      <c r="A512" s="6"/>
      <c r="B512" s="7"/>
      <c r="C512" s="20"/>
      <c r="D512" s="20"/>
      <c r="E512" s="7"/>
      <c r="F512" s="9" t="b">
        <f t="shared" si="14"/>
        <v>0</v>
      </c>
      <c r="G512" s="10" t="b">
        <f t="shared" si="15"/>
        <v>0</v>
      </c>
      <c r="H512" s="10"/>
    </row>
    <row r="513" spans="1:8" x14ac:dyDescent="0.2">
      <c r="A513" s="6"/>
      <c r="B513" s="7"/>
      <c r="C513" s="20"/>
      <c r="D513" s="20"/>
      <c r="E513" s="7"/>
      <c r="F513" s="9" t="b">
        <f t="shared" si="14"/>
        <v>0</v>
      </c>
      <c r="G513" s="10" t="b">
        <f t="shared" si="15"/>
        <v>0</v>
      </c>
      <c r="H513" s="10"/>
    </row>
    <row r="514" spans="1:8" x14ac:dyDescent="0.2">
      <c r="A514" s="6"/>
      <c r="B514" s="7"/>
      <c r="C514" s="20"/>
      <c r="D514" s="20"/>
      <c r="E514" s="7"/>
      <c r="F514" s="9" t="b">
        <f t="shared" si="14"/>
        <v>0</v>
      </c>
      <c r="G514" s="10" t="b">
        <f t="shared" si="15"/>
        <v>0</v>
      </c>
      <c r="H514" s="10"/>
    </row>
    <row r="515" spans="1:8" x14ac:dyDescent="0.2">
      <c r="A515" s="6"/>
      <c r="B515" s="7"/>
      <c r="C515" s="20"/>
      <c r="D515" s="20"/>
      <c r="E515" s="7"/>
      <c r="F515" s="9" t="b">
        <f t="shared" si="14"/>
        <v>0</v>
      </c>
      <c r="G515" s="10" t="b">
        <f t="shared" si="15"/>
        <v>0</v>
      </c>
      <c r="H515" s="10"/>
    </row>
    <row r="516" spans="1:8" x14ac:dyDescent="0.2">
      <c r="A516" s="6"/>
      <c r="B516" s="7"/>
      <c r="C516" s="20"/>
      <c r="D516" s="20"/>
      <c r="E516" s="7"/>
      <c r="F516" s="9" t="b">
        <f t="shared" ref="F516:F579" si="16">IF(B516="TOUT VENANT","Véolia Nice Tri - Parc d'activité logistique",IF(B516="DECHETS VERTS","Orédui Carros Compostage - ZI de la Grave",IF(B516="GRAVATS PROPRES","La Gaude K3 Sita Sud - 5211 Rte de St Jeannet",IF(B516="GRAVATS SALES","Véolia Nice Tri - 20 Ch du Saquier",IF(B516="BOIS","SEAS La Glacière - 1019 Rte de la Grasse",IF(B516="METAUX","Carros",IF(B516="NEON","Sofovar - 126 Av Louis Lépine - 83600 Fréjus",IF(B516="PEINTURES","Orédui - ZI Bois de Grasse - 06310 Grasse",IF(B516="FROIDS","SEAS - 1079 Rte de Grasse - 06270 Villeneuve Loubet",IF(B516="HORS FROIDS","SEAS - 1079 Rte de Grasse - 06270 Villeneuve Loubet",IF(B516="PAM","SEAS - 1079 Rte de Grasse - 06270 Villeneuve Loubet",IF(B516="ECRANS","SEAS - 1079 Rte de Grasse - 06270 Villeneuve Loubet",IF(B516="HUILES DE VIDANGE","SERAHU - 68 Ch de la Campanette - 06800 Cagnes sur Mer")))))))))))))</f>
        <v>0</v>
      </c>
      <c r="G516" s="10" t="b">
        <f t="shared" ref="G516:G579" si="17">IF(OR(B516="TOUT VENANT",B516="DECHETS VERTS",B516="GRAVATS SALES",B516="GRAVATS PROPRES",B516="BOIS"),"SUEZ",IF(OR(B516="FROIDS",B516="HORS FROIDS",B516="PAM",B516="ECRANS"),"SEAS",IF(OR(B516="METAUX"),"DERICHEBOURG",IF(OR(B516="NEON"),"SOFOVAR",IF(OR(B516="PEINTURES"),"OREDUI",IF(OR(B516="HUILES DE VIDANGE"),"SERAHU"))))))</f>
        <v>0</v>
      </c>
      <c r="H516" s="10"/>
    </row>
    <row r="517" spans="1:8" x14ac:dyDescent="0.2">
      <c r="A517" s="6"/>
      <c r="B517" s="7"/>
      <c r="C517" s="20"/>
      <c r="D517" s="20"/>
      <c r="E517" s="7"/>
      <c r="F517" s="9" t="b">
        <f t="shared" si="16"/>
        <v>0</v>
      </c>
      <c r="G517" s="10" t="b">
        <f t="shared" si="17"/>
        <v>0</v>
      </c>
      <c r="H517" s="10"/>
    </row>
    <row r="518" spans="1:8" x14ac:dyDescent="0.2">
      <c r="A518" s="6"/>
      <c r="B518" s="7"/>
      <c r="C518" s="20"/>
      <c r="D518" s="20"/>
      <c r="E518" s="7"/>
      <c r="F518" s="9" t="b">
        <f t="shared" si="16"/>
        <v>0</v>
      </c>
      <c r="G518" s="10" t="b">
        <f t="shared" si="17"/>
        <v>0</v>
      </c>
      <c r="H518" s="10"/>
    </row>
    <row r="519" spans="1:8" x14ac:dyDescent="0.2">
      <c r="A519" s="6"/>
      <c r="B519" s="7"/>
      <c r="C519" s="20"/>
      <c r="D519" s="20"/>
      <c r="E519" s="7"/>
      <c r="F519" s="9" t="b">
        <f t="shared" si="16"/>
        <v>0</v>
      </c>
      <c r="G519" s="10" t="b">
        <f t="shared" si="17"/>
        <v>0</v>
      </c>
      <c r="H519" s="10"/>
    </row>
    <row r="520" spans="1:8" x14ac:dyDescent="0.2">
      <c r="A520" s="6"/>
      <c r="B520" s="7"/>
      <c r="C520" s="20"/>
      <c r="D520" s="20"/>
      <c r="E520" s="7"/>
      <c r="F520" s="9" t="b">
        <f t="shared" si="16"/>
        <v>0</v>
      </c>
      <c r="G520" s="10" t="b">
        <f t="shared" si="17"/>
        <v>0</v>
      </c>
      <c r="H520" s="10"/>
    </row>
    <row r="521" spans="1:8" x14ac:dyDescent="0.2">
      <c r="A521" s="6"/>
      <c r="B521" s="7"/>
      <c r="C521" s="20"/>
      <c r="D521" s="20"/>
      <c r="E521" s="7"/>
      <c r="F521" s="9" t="b">
        <f t="shared" si="16"/>
        <v>0</v>
      </c>
      <c r="G521" s="10" t="b">
        <f t="shared" si="17"/>
        <v>0</v>
      </c>
      <c r="H521" s="10"/>
    </row>
    <row r="522" spans="1:8" x14ac:dyDescent="0.2">
      <c r="A522" s="6"/>
      <c r="B522" s="7"/>
      <c r="C522" s="20"/>
      <c r="D522" s="20"/>
      <c r="E522" s="7"/>
      <c r="F522" s="9" t="b">
        <f t="shared" si="16"/>
        <v>0</v>
      </c>
      <c r="G522" s="10" t="b">
        <f t="shared" si="17"/>
        <v>0</v>
      </c>
      <c r="H522" s="10"/>
    </row>
    <row r="523" spans="1:8" x14ac:dyDescent="0.2">
      <c r="A523" s="6"/>
      <c r="B523" s="7"/>
      <c r="C523" s="20"/>
      <c r="D523" s="20"/>
      <c r="E523" s="7"/>
      <c r="F523" s="9" t="b">
        <f t="shared" si="16"/>
        <v>0</v>
      </c>
      <c r="G523" s="10" t="b">
        <f t="shared" si="17"/>
        <v>0</v>
      </c>
      <c r="H523" s="10"/>
    </row>
    <row r="524" spans="1:8" x14ac:dyDescent="0.2">
      <c r="A524" s="6"/>
      <c r="B524" s="7"/>
      <c r="C524" s="20"/>
      <c r="D524" s="20"/>
      <c r="E524" s="7"/>
      <c r="F524" s="9" t="b">
        <f t="shared" si="16"/>
        <v>0</v>
      </c>
      <c r="G524" s="10" t="b">
        <f t="shared" si="17"/>
        <v>0</v>
      </c>
      <c r="H524" s="10"/>
    </row>
    <row r="525" spans="1:8" x14ac:dyDescent="0.2">
      <c r="A525" s="6"/>
      <c r="B525" s="7"/>
      <c r="C525" s="20"/>
      <c r="D525" s="20"/>
      <c r="E525" s="7"/>
      <c r="F525" s="9" t="b">
        <f t="shared" si="16"/>
        <v>0</v>
      </c>
      <c r="G525" s="10" t="b">
        <f t="shared" si="17"/>
        <v>0</v>
      </c>
      <c r="H525" s="10"/>
    </row>
    <row r="526" spans="1:8" x14ac:dyDescent="0.2">
      <c r="A526" s="6"/>
      <c r="B526" s="7"/>
      <c r="C526" s="20"/>
      <c r="D526" s="20"/>
      <c r="E526" s="7"/>
      <c r="F526" s="9" t="b">
        <f t="shared" si="16"/>
        <v>0</v>
      </c>
      <c r="G526" s="10" t="b">
        <f t="shared" si="17"/>
        <v>0</v>
      </c>
      <c r="H526" s="10"/>
    </row>
    <row r="527" spans="1:8" x14ac:dyDescent="0.2">
      <c r="A527" s="6"/>
      <c r="B527" s="7"/>
      <c r="C527" s="20"/>
      <c r="D527" s="20"/>
      <c r="E527" s="7"/>
      <c r="F527" s="9" t="b">
        <f t="shared" si="16"/>
        <v>0</v>
      </c>
      <c r="G527" s="10" t="b">
        <f t="shared" si="17"/>
        <v>0</v>
      </c>
      <c r="H527" s="10"/>
    </row>
    <row r="528" spans="1:8" x14ac:dyDescent="0.2">
      <c r="A528" s="6"/>
      <c r="B528" s="7"/>
      <c r="C528" s="20"/>
      <c r="D528" s="20"/>
      <c r="E528" s="7"/>
      <c r="F528" s="9" t="b">
        <f t="shared" si="16"/>
        <v>0</v>
      </c>
      <c r="G528" s="10" t="b">
        <f t="shared" si="17"/>
        <v>0</v>
      </c>
      <c r="H528" s="10"/>
    </row>
    <row r="529" spans="1:8" x14ac:dyDescent="0.2">
      <c r="A529" s="6"/>
      <c r="B529" s="7"/>
      <c r="C529" s="20"/>
      <c r="D529" s="20"/>
      <c r="E529" s="7"/>
      <c r="F529" s="9" t="b">
        <f t="shared" si="16"/>
        <v>0</v>
      </c>
      <c r="G529" s="10" t="b">
        <f t="shared" si="17"/>
        <v>0</v>
      </c>
      <c r="H529" s="10"/>
    </row>
    <row r="530" spans="1:8" x14ac:dyDescent="0.2">
      <c r="A530" s="6"/>
      <c r="B530" s="7"/>
      <c r="C530" s="20"/>
      <c r="D530" s="20"/>
      <c r="E530" s="7"/>
      <c r="F530" s="9" t="b">
        <f t="shared" si="16"/>
        <v>0</v>
      </c>
      <c r="G530" s="10" t="b">
        <f t="shared" si="17"/>
        <v>0</v>
      </c>
      <c r="H530" s="10"/>
    </row>
    <row r="531" spans="1:8" x14ac:dyDescent="0.2">
      <c r="A531" s="6"/>
      <c r="B531" s="7"/>
      <c r="C531" s="20"/>
      <c r="D531" s="20"/>
      <c r="E531" s="7"/>
      <c r="F531" s="9" t="b">
        <f t="shared" si="16"/>
        <v>0</v>
      </c>
      <c r="G531" s="10" t="b">
        <f t="shared" si="17"/>
        <v>0</v>
      </c>
      <c r="H531" s="10"/>
    </row>
    <row r="532" spans="1:8" x14ac:dyDescent="0.2">
      <c r="A532" s="6"/>
      <c r="B532" s="7"/>
      <c r="C532" s="20"/>
      <c r="D532" s="20"/>
      <c r="E532" s="7"/>
      <c r="F532" s="9" t="b">
        <f t="shared" si="16"/>
        <v>0</v>
      </c>
      <c r="G532" s="10" t="b">
        <f t="shared" si="17"/>
        <v>0</v>
      </c>
      <c r="H532" s="10"/>
    </row>
    <row r="533" spans="1:8" x14ac:dyDescent="0.2">
      <c r="A533" s="6"/>
      <c r="B533" s="7"/>
      <c r="C533" s="20"/>
      <c r="D533" s="20"/>
      <c r="E533" s="7"/>
      <c r="F533" s="9" t="b">
        <f t="shared" si="16"/>
        <v>0</v>
      </c>
      <c r="G533" s="10" t="b">
        <f t="shared" si="17"/>
        <v>0</v>
      </c>
      <c r="H533" s="10"/>
    </row>
    <row r="534" spans="1:8" x14ac:dyDescent="0.2">
      <c r="A534" s="6"/>
      <c r="B534" s="7"/>
      <c r="C534" s="20"/>
      <c r="D534" s="20"/>
      <c r="E534" s="7"/>
      <c r="F534" s="9" t="b">
        <f t="shared" si="16"/>
        <v>0</v>
      </c>
      <c r="G534" s="10" t="b">
        <f t="shared" si="17"/>
        <v>0</v>
      </c>
      <c r="H534" s="10"/>
    </row>
    <row r="535" spans="1:8" x14ac:dyDescent="0.2">
      <c r="A535" s="6"/>
      <c r="B535" s="7"/>
      <c r="C535" s="20"/>
      <c r="D535" s="20"/>
      <c r="E535" s="7"/>
      <c r="F535" s="9" t="b">
        <f t="shared" si="16"/>
        <v>0</v>
      </c>
      <c r="G535" s="10" t="b">
        <f t="shared" si="17"/>
        <v>0</v>
      </c>
      <c r="H535" s="10"/>
    </row>
    <row r="536" spans="1:8" x14ac:dyDescent="0.2">
      <c r="A536" s="6"/>
      <c r="B536" s="7"/>
      <c r="C536" s="20"/>
      <c r="D536" s="20"/>
      <c r="E536" s="7"/>
      <c r="F536" s="9" t="b">
        <f t="shared" si="16"/>
        <v>0</v>
      </c>
      <c r="G536" s="10" t="b">
        <f t="shared" si="17"/>
        <v>0</v>
      </c>
      <c r="H536" s="10"/>
    </row>
    <row r="537" spans="1:8" x14ac:dyDescent="0.2">
      <c r="A537" s="6"/>
      <c r="B537" s="7"/>
      <c r="C537" s="20"/>
      <c r="D537" s="20"/>
      <c r="E537" s="7"/>
      <c r="F537" s="9" t="b">
        <f t="shared" si="16"/>
        <v>0</v>
      </c>
      <c r="G537" s="10" t="b">
        <f t="shared" si="17"/>
        <v>0</v>
      </c>
      <c r="H537" s="10"/>
    </row>
    <row r="538" spans="1:8" x14ac:dyDescent="0.2">
      <c r="A538" s="6"/>
      <c r="B538" s="7"/>
      <c r="C538" s="20"/>
      <c r="D538" s="20"/>
      <c r="E538" s="7"/>
      <c r="F538" s="9" t="b">
        <f t="shared" si="16"/>
        <v>0</v>
      </c>
      <c r="G538" s="10" t="b">
        <f t="shared" si="17"/>
        <v>0</v>
      </c>
      <c r="H538" s="10"/>
    </row>
    <row r="539" spans="1:8" x14ac:dyDescent="0.2">
      <c r="A539" s="6"/>
      <c r="B539" s="7"/>
      <c r="C539" s="20"/>
      <c r="D539" s="20"/>
      <c r="E539" s="7"/>
      <c r="F539" s="9" t="b">
        <f t="shared" si="16"/>
        <v>0</v>
      </c>
      <c r="G539" s="10" t="b">
        <f t="shared" si="17"/>
        <v>0</v>
      </c>
      <c r="H539" s="10"/>
    </row>
    <row r="540" spans="1:8" x14ac:dyDescent="0.2">
      <c r="A540" s="6"/>
      <c r="B540" s="7"/>
      <c r="C540" s="20"/>
      <c r="D540" s="20"/>
      <c r="E540" s="7"/>
      <c r="F540" s="9" t="b">
        <f t="shared" si="16"/>
        <v>0</v>
      </c>
      <c r="G540" s="10" t="b">
        <f t="shared" si="17"/>
        <v>0</v>
      </c>
      <c r="H540" s="10"/>
    </row>
    <row r="541" spans="1:8" x14ac:dyDescent="0.2">
      <c r="A541" s="6"/>
      <c r="B541" s="7"/>
      <c r="C541" s="20"/>
      <c r="D541" s="20"/>
      <c r="E541" s="7"/>
      <c r="F541" s="9" t="b">
        <f t="shared" si="16"/>
        <v>0</v>
      </c>
      <c r="G541" s="10" t="b">
        <f t="shared" si="17"/>
        <v>0</v>
      </c>
      <c r="H541" s="10"/>
    </row>
    <row r="542" spans="1:8" x14ac:dyDescent="0.2">
      <c r="A542" s="6"/>
      <c r="B542" s="7"/>
      <c r="C542" s="20"/>
      <c r="D542" s="20"/>
      <c r="E542" s="7"/>
      <c r="F542" s="9" t="b">
        <f t="shared" si="16"/>
        <v>0</v>
      </c>
      <c r="G542" s="10" t="b">
        <f t="shared" si="17"/>
        <v>0</v>
      </c>
      <c r="H542" s="10"/>
    </row>
    <row r="543" spans="1:8" x14ac:dyDescent="0.2">
      <c r="A543" s="6"/>
      <c r="B543" s="7"/>
      <c r="C543" s="20"/>
      <c r="D543" s="20"/>
      <c r="E543" s="7"/>
      <c r="F543" s="9" t="b">
        <f t="shared" si="16"/>
        <v>0</v>
      </c>
      <c r="G543" s="10" t="b">
        <f t="shared" si="17"/>
        <v>0</v>
      </c>
      <c r="H543" s="10"/>
    </row>
    <row r="544" spans="1:8" x14ac:dyDescent="0.2">
      <c r="A544" s="6"/>
      <c r="B544" s="7"/>
      <c r="C544" s="20"/>
      <c r="D544" s="20"/>
      <c r="E544" s="7"/>
      <c r="F544" s="9" t="b">
        <f t="shared" si="16"/>
        <v>0</v>
      </c>
      <c r="G544" s="10" t="b">
        <f t="shared" si="17"/>
        <v>0</v>
      </c>
      <c r="H544" s="10"/>
    </row>
    <row r="545" spans="1:8" x14ac:dyDescent="0.2">
      <c r="A545" s="6"/>
      <c r="B545" s="7"/>
      <c r="C545" s="20"/>
      <c r="D545" s="20"/>
      <c r="E545" s="7"/>
      <c r="F545" s="9" t="b">
        <f t="shared" si="16"/>
        <v>0</v>
      </c>
      <c r="G545" s="10" t="b">
        <f t="shared" si="17"/>
        <v>0</v>
      </c>
      <c r="H545" s="10"/>
    </row>
    <row r="546" spans="1:8" x14ac:dyDescent="0.2">
      <c r="A546" s="6"/>
      <c r="B546" s="7"/>
      <c r="C546" s="20"/>
      <c r="D546" s="20"/>
      <c r="E546" s="7"/>
      <c r="F546" s="9" t="b">
        <f t="shared" si="16"/>
        <v>0</v>
      </c>
      <c r="G546" s="10" t="b">
        <f t="shared" si="17"/>
        <v>0</v>
      </c>
      <c r="H546" s="10"/>
    </row>
    <row r="547" spans="1:8" x14ac:dyDescent="0.2">
      <c r="A547" s="6"/>
      <c r="B547" s="7"/>
      <c r="C547" s="20"/>
      <c r="D547" s="20"/>
      <c r="E547" s="7"/>
      <c r="F547" s="9" t="b">
        <f t="shared" si="16"/>
        <v>0</v>
      </c>
      <c r="G547" s="10" t="b">
        <f t="shared" si="17"/>
        <v>0</v>
      </c>
      <c r="H547" s="10"/>
    </row>
    <row r="548" spans="1:8" x14ac:dyDescent="0.2">
      <c r="A548" s="6"/>
      <c r="B548" s="7"/>
      <c r="C548" s="20"/>
      <c r="D548" s="20"/>
      <c r="E548" s="7"/>
      <c r="F548" s="9" t="b">
        <f t="shared" si="16"/>
        <v>0</v>
      </c>
      <c r="G548" s="10" t="b">
        <f t="shared" si="17"/>
        <v>0</v>
      </c>
      <c r="H548" s="10"/>
    </row>
    <row r="549" spans="1:8" x14ac:dyDescent="0.2">
      <c r="A549" s="6"/>
      <c r="B549" s="7"/>
      <c r="C549" s="20"/>
      <c r="D549" s="20"/>
      <c r="E549" s="7"/>
      <c r="F549" s="9" t="b">
        <f t="shared" si="16"/>
        <v>0</v>
      </c>
      <c r="G549" s="10" t="b">
        <f t="shared" si="17"/>
        <v>0</v>
      </c>
      <c r="H549" s="10"/>
    </row>
    <row r="550" spans="1:8" x14ac:dyDescent="0.2">
      <c r="A550" s="6"/>
      <c r="B550" s="7"/>
      <c r="C550" s="20"/>
      <c r="D550" s="20"/>
      <c r="E550" s="7"/>
      <c r="F550" s="9" t="b">
        <f t="shared" si="16"/>
        <v>0</v>
      </c>
      <c r="G550" s="10" t="b">
        <f t="shared" si="17"/>
        <v>0</v>
      </c>
      <c r="H550" s="10"/>
    </row>
    <row r="551" spans="1:8" x14ac:dyDescent="0.2">
      <c r="A551" s="6"/>
      <c r="B551" s="7"/>
      <c r="C551" s="20"/>
      <c r="D551" s="20"/>
      <c r="E551" s="7"/>
      <c r="F551" s="9" t="b">
        <f t="shared" si="16"/>
        <v>0</v>
      </c>
      <c r="G551" s="10" t="b">
        <f t="shared" si="17"/>
        <v>0</v>
      </c>
      <c r="H551" s="10"/>
    </row>
    <row r="552" spans="1:8" x14ac:dyDescent="0.2">
      <c r="A552" s="6"/>
      <c r="B552" s="7"/>
      <c r="C552" s="20"/>
      <c r="D552" s="20"/>
      <c r="E552" s="7"/>
      <c r="F552" s="9" t="b">
        <f t="shared" si="16"/>
        <v>0</v>
      </c>
      <c r="G552" s="10" t="b">
        <f t="shared" si="17"/>
        <v>0</v>
      </c>
      <c r="H552" s="10"/>
    </row>
    <row r="553" spans="1:8" x14ac:dyDescent="0.2">
      <c r="A553" s="6"/>
      <c r="B553" s="7"/>
      <c r="C553" s="20"/>
      <c r="D553" s="20"/>
      <c r="E553" s="7"/>
      <c r="F553" s="9" t="b">
        <f t="shared" si="16"/>
        <v>0</v>
      </c>
      <c r="G553" s="10" t="b">
        <f t="shared" si="17"/>
        <v>0</v>
      </c>
      <c r="H553" s="10"/>
    </row>
    <row r="554" spans="1:8" x14ac:dyDescent="0.2">
      <c r="A554" s="6"/>
      <c r="B554" s="7"/>
      <c r="C554" s="20"/>
      <c r="D554" s="20"/>
      <c r="E554" s="7"/>
      <c r="F554" s="9" t="b">
        <f t="shared" si="16"/>
        <v>0</v>
      </c>
      <c r="G554" s="10" t="b">
        <f t="shared" si="17"/>
        <v>0</v>
      </c>
      <c r="H554" s="10"/>
    </row>
    <row r="555" spans="1:8" x14ac:dyDescent="0.2">
      <c r="A555" s="6"/>
      <c r="B555" s="7"/>
      <c r="C555" s="20"/>
      <c r="D555" s="20"/>
      <c r="E555" s="7"/>
      <c r="F555" s="9" t="b">
        <f t="shared" si="16"/>
        <v>0</v>
      </c>
      <c r="G555" s="10" t="b">
        <f t="shared" si="17"/>
        <v>0</v>
      </c>
      <c r="H555" s="10"/>
    </row>
    <row r="556" spans="1:8" x14ac:dyDescent="0.2">
      <c r="A556" s="6"/>
      <c r="B556" s="7"/>
      <c r="C556" s="20"/>
      <c r="D556" s="20"/>
      <c r="E556" s="7"/>
      <c r="F556" s="9" t="b">
        <f t="shared" si="16"/>
        <v>0</v>
      </c>
      <c r="G556" s="10" t="b">
        <f t="shared" si="17"/>
        <v>0</v>
      </c>
      <c r="H556" s="10"/>
    </row>
    <row r="557" spans="1:8" x14ac:dyDescent="0.2">
      <c r="A557" s="6"/>
      <c r="B557" s="7"/>
      <c r="C557" s="20"/>
      <c r="D557" s="20"/>
      <c r="E557" s="7"/>
      <c r="F557" s="9" t="b">
        <f t="shared" si="16"/>
        <v>0</v>
      </c>
      <c r="G557" s="10" t="b">
        <f t="shared" si="17"/>
        <v>0</v>
      </c>
      <c r="H557" s="10"/>
    </row>
    <row r="558" spans="1:8" x14ac:dyDescent="0.2">
      <c r="A558" s="6"/>
      <c r="B558" s="7"/>
      <c r="C558" s="20"/>
      <c r="D558" s="20"/>
      <c r="E558" s="7"/>
      <c r="F558" s="9" t="b">
        <f t="shared" si="16"/>
        <v>0</v>
      </c>
      <c r="G558" s="10" t="b">
        <f t="shared" si="17"/>
        <v>0</v>
      </c>
      <c r="H558" s="10"/>
    </row>
    <row r="559" spans="1:8" x14ac:dyDescent="0.2">
      <c r="A559" s="6"/>
      <c r="B559" s="7"/>
      <c r="C559" s="20"/>
      <c r="D559" s="20"/>
      <c r="E559" s="7"/>
      <c r="F559" s="9" t="b">
        <f t="shared" si="16"/>
        <v>0</v>
      </c>
      <c r="G559" s="10" t="b">
        <f t="shared" si="17"/>
        <v>0</v>
      </c>
      <c r="H559" s="10"/>
    </row>
    <row r="560" spans="1:8" x14ac:dyDescent="0.2">
      <c r="A560" s="6"/>
      <c r="B560" s="7"/>
      <c r="C560" s="20"/>
      <c r="D560" s="20"/>
      <c r="E560" s="7"/>
      <c r="F560" s="9" t="b">
        <f t="shared" si="16"/>
        <v>0</v>
      </c>
      <c r="G560" s="10" t="b">
        <f t="shared" si="17"/>
        <v>0</v>
      </c>
      <c r="H560" s="10"/>
    </row>
    <row r="561" spans="1:8" x14ac:dyDescent="0.2">
      <c r="A561" s="6"/>
      <c r="B561" s="7"/>
      <c r="C561" s="20"/>
      <c r="D561" s="20"/>
      <c r="E561" s="7"/>
      <c r="F561" s="9" t="b">
        <f t="shared" si="16"/>
        <v>0</v>
      </c>
      <c r="G561" s="10" t="b">
        <f t="shared" si="17"/>
        <v>0</v>
      </c>
      <c r="H561" s="10"/>
    </row>
    <row r="562" spans="1:8" x14ac:dyDescent="0.2">
      <c r="A562" s="6"/>
      <c r="B562" s="7"/>
      <c r="C562" s="20"/>
      <c r="D562" s="20"/>
      <c r="E562" s="7"/>
      <c r="F562" s="9" t="b">
        <f t="shared" si="16"/>
        <v>0</v>
      </c>
      <c r="G562" s="10" t="b">
        <f t="shared" si="17"/>
        <v>0</v>
      </c>
      <c r="H562" s="10"/>
    </row>
    <row r="563" spans="1:8" x14ac:dyDescent="0.2">
      <c r="A563" s="6"/>
      <c r="B563" s="7"/>
      <c r="C563" s="20"/>
      <c r="D563" s="20"/>
      <c r="E563" s="7"/>
      <c r="F563" s="9" t="b">
        <f t="shared" si="16"/>
        <v>0</v>
      </c>
      <c r="G563" s="10" t="b">
        <f t="shared" si="17"/>
        <v>0</v>
      </c>
      <c r="H563" s="10"/>
    </row>
    <row r="564" spans="1:8" x14ac:dyDescent="0.2">
      <c r="A564" s="6"/>
      <c r="B564" s="7"/>
      <c r="C564" s="20"/>
      <c r="D564" s="20"/>
      <c r="E564" s="7"/>
      <c r="F564" s="9" t="b">
        <f t="shared" si="16"/>
        <v>0</v>
      </c>
      <c r="G564" s="10" t="b">
        <f t="shared" si="17"/>
        <v>0</v>
      </c>
      <c r="H564" s="10"/>
    </row>
    <row r="565" spans="1:8" x14ac:dyDescent="0.2">
      <c r="A565" s="6"/>
      <c r="B565" s="7"/>
      <c r="C565" s="20"/>
      <c r="D565" s="20"/>
      <c r="E565" s="7"/>
      <c r="F565" s="9" t="b">
        <f t="shared" si="16"/>
        <v>0</v>
      </c>
      <c r="G565" s="10" t="b">
        <f t="shared" si="17"/>
        <v>0</v>
      </c>
      <c r="H565" s="10"/>
    </row>
    <row r="566" spans="1:8" x14ac:dyDescent="0.2">
      <c r="A566" s="6"/>
      <c r="B566" s="7"/>
      <c r="C566" s="20"/>
      <c r="D566" s="20"/>
      <c r="E566" s="7"/>
      <c r="F566" s="9" t="b">
        <f t="shared" si="16"/>
        <v>0</v>
      </c>
      <c r="G566" s="10" t="b">
        <f t="shared" si="17"/>
        <v>0</v>
      </c>
      <c r="H566" s="10"/>
    </row>
    <row r="567" spans="1:8" x14ac:dyDescent="0.2">
      <c r="A567" s="6"/>
      <c r="B567" s="7"/>
      <c r="C567" s="20"/>
      <c r="D567" s="20"/>
      <c r="E567" s="7"/>
      <c r="F567" s="9" t="b">
        <f t="shared" si="16"/>
        <v>0</v>
      </c>
      <c r="G567" s="10" t="b">
        <f t="shared" si="17"/>
        <v>0</v>
      </c>
      <c r="H567" s="10"/>
    </row>
    <row r="568" spans="1:8" x14ac:dyDescent="0.2">
      <c r="A568" s="6"/>
      <c r="B568" s="7"/>
      <c r="C568" s="20"/>
      <c r="D568" s="20"/>
      <c r="E568" s="7"/>
      <c r="F568" s="9" t="b">
        <f t="shared" si="16"/>
        <v>0</v>
      </c>
      <c r="G568" s="10" t="b">
        <f t="shared" si="17"/>
        <v>0</v>
      </c>
      <c r="H568" s="10"/>
    </row>
    <row r="569" spans="1:8" x14ac:dyDescent="0.2">
      <c r="A569" s="6"/>
      <c r="B569" s="7"/>
      <c r="C569" s="20"/>
      <c r="D569" s="20"/>
      <c r="E569" s="7"/>
      <c r="F569" s="9" t="b">
        <f t="shared" si="16"/>
        <v>0</v>
      </c>
      <c r="G569" s="10" t="b">
        <f t="shared" si="17"/>
        <v>0</v>
      </c>
      <c r="H569" s="10"/>
    </row>
    <row r="570" spans="1:8" x14ac:dyDescent="0.2">
      <c r="A570" s="6"/>
      <c r="B570" s="7"/>
      <c r="C570" s="20"/>
      <c r="D570" s="20"/>
      <c r="E570" s="7"/>
      <c r="F570" s="9" t="b">
        <f t="shared" si="16"/>
        <v>0</v>
      </c>
      <c r="G570" s="10" t="b">
        <f t="shared" si="17"/>
        <v>0</v>
      </c>
      <c r="H570" s="10"/>
    </row>
    <row r="571" spans="1:8" x14ac:dyDescent="0.2">
      <c r="A571" s="6"/>
      <c r="B571" s="7"/>
      <c r="C571" s="20"/>
      <c r="D571" s="20"/>
      <c r="E571" s="7"/>
      <c r="F571" s="9" t="b">
        <f t="shared" si="16"/>
        <v>0</v>
      </c>
      <c r="G571" s="10" t="b">
        <f t="shared" si="17"/>
        <v>0</v>
      </c>
      <c r="H571" s="10"/>
    </row>
    <row r="572" spans="1:8" x14ac:dyDescent="0.2">
      <c r="A572" s="6"/>
      <c r="B572" s="7"/>
      <c r="C572" s="20"/>
      <c r="D572" s="20"/>
      <c r="E572" s="7"/>
      <c r="F572" s="9" t="b">
        <f t="shared" si="16"/>
        <v>0</v>
      </c>
      <c r="G572" s="10" t="b">
        <f t="shared" si="17"/>
        <v>0</v>
      </c>
      <c r="H572" s="10"/>
    </row>
    <row r="573" spans="1:8" x14ac:dyDescent="0.2">
      <c r="A573" s="6"/>
      <c r="B573" s="7"/>
      <c r="C573" s="20"/>
      <c r="D573" s="20"/>
      <c r="E573" s="7"/>
      <c r="F573" s="9" t="b">
        <f t="shared" si="16"/>
        <v>0</v>
      </c>
      <c r="G573" s="10" t="b">
        <f t="shared" si="17"/>
        <v>0</v>
      </c>
      <c r="H573" s="10"/>
    </row>
    <row r="574" spans="1:8" x14ac:dyDescent="0.2">
      <c r="A574" s="6"/>
      <c r="B574" s="7"/>
      <c r="C574" s="20"/>
      <c r="D574" s="20"/>
      <c r="E574" s="7"/>
      <c r="F574" s="9" t="b">
        <f t="shared" si="16"/>
        <v>0</v>
      </c>
      <c r="G574" s="10" t="b">
        <f t="shared" si="17"/>
        <v>0</v>
      </c>
      <c r="H574" s="10"/>
    </row>
    <row r="575" spans="1:8" x14ac:dyDescent="0.2">
      <c r="A575" s="6"/>
      <c r="B575" s="7"/>
      <c r="C575" s="20"/>
      <c r="D575" s="20"/>
      <c r="E575" s="7"/>
      <c r="F575" s="9" t="b">
        <f t="shared" si="16"/>
        <v>0</v>
      </c>
      <c r="G575" s="10" t="b">
        <f t="shared" si="17"/>
        <v>0</v>
      </c>
      <c r="H575" s="10"/>
    </row>
    <row r="576" spans="1:8" x14ac:dyDescent="0.2">
      <c r="A576" s="6"/>
      <c r="B576" s="7"/>
      <c r="C576" s="20"/>
      <c r="D576" s="20"/>
      <c r="E576" s="7"/>
      <c r="F576" s="9" t="b">
        <f t="shared" si="16"/>
        <v>0</v>
      </c>
      <c r="G576" s="10" t="b">
        <f t="shared" si="17"/>
        <v>0</v>
      </c>
      <c r="H576" s="10"/>
    </row>
    <row r="577" spans="1:8" x14ac:dyDescent="0.2">
      <c r="A577" s="6"/>
      <c r="B577" s="7"/>
      <c r="C577" s="20"/>
      <c r="D577" s="20"/>
      <c r="E577" s="7"/>
      <c r="F577" s="9" t="b">
        <f t="shared" si="16"/>
        <v>0</v>
      </c>
      <c r="G577" s="10" t="b">
        <f t="shared" si="17"/>
        <v>0</v>
      </c>
      <c r="H577" s="10"/>
    </row>
    <row r="578" spans="1:8" x14ac:dyDescent="0.2">
      <c r="A578" s="6"/>
      <c r="B578" s="7"/>
      <c r="C578" s="20"/>
      <c r="D578" s="20"/>
      <c r="E578" s="7"/>
      <c r="F578" s="9" t="b">
        <f t="shared" si="16"/>
        <v>0</v>
      </c>
      <c r="G578" s="10" t="b">
        <f t="shared" si="17"/>
        <v>0</v>
      </c>
      <c r="H578" s="10"/>
    </row>
    <row r="579" spans="1:8" x14ac:dyDescent="0.2">
      <c r="A579" s="6"/>
      <c r="B579" s="7"/>
      <c r="C579" s="20"/>
      <c r="D579" s="20"/>
      <c r="E579" s="7"/>
      <c r="F579" s="9" t="b">
        <f t="shared" si="16"/>
        <v>0</v>
      </c>
      <c r="G579" s="10" t="b">
        <f t="shared" si="17"/>
        <v>0</v>
      </c>
      <c r="H579" s="10"/>
    </row>
    <row r="580" spans="1:8" x14ac:dyDescent="0.2">
      <c r="A580" s="6"/>
      <c r="B580" s="7"/>
      <c r="C580" s="20"/>
      <c r="D580" s="20"/>
      <c r="E580" s="7"/>
      <c r="F580" s="9" t="b">
        <f t="shared" ref="F580:F643" si="18">IF(B580="TOUT VENANT","Véolia Nice Tri - Parc d'activité logistique",IF(B580="DECHETS VERTS","Orédui Carros Compostage - ZI de la Grave",IF(B580="GRAVATS PROPRES","La Gaude K3 Sita Sud - 5211 Rte de St Jeannet",IF(B580="GRAVATS SALES","Véolia Nice Tri - 20 Ch du Saquier",IF(B580="BOIS","SEAS La Glacière - 1019 Rte de la Grasse",IF(B580="METAUX","Carros",IF(B580="NEON","Sofovar - 126 Av Louis Lépine - 83600 Fréjus",IF(B580="PEINTURES","Orédui - ZI Bois de Grasse - 06310 Grasse",IF(B580="FROIDS","SEAS - 1079 Rte de Grasse - 06270 Villeneuve Loubet",IF(B580="HORS FROIDS","SEAS - 1079 Rte de Grasse - 06270 Villeneuve Loubet",IF(B580="PAM","SEAS - 1079 Rte de Grasse - 06270 Villeneuve Loubet",IF(B580="ECRANS","SEAS - 1079 Rte de Grasse - 06270 Villeneuve Loubet",IF(B580="HUILES DE VIDANGE","SERAHU - 68 Ch de la Campanette - 06800 Cagnes sur Mer")))))))))))))</f>
        <v>0</v>
      </c>
      <c r="G580" s="10" t="b">
        <f t="shared" ref="G580:G643" si="19">IF(OR(B580="TOUT VENANT",B580="DECHETS VERTS",B580="GRAVATS SALES",B580="GRAVATS PROPRES",B580="BOIS"),"SUEZ",IF(OR(B580="FROIDS",B580="HORS FROIDS",B580="PAM",B580="ECRANS"),"SEAS",IF(OR(B580="METAUX"),"DERICHEBOURG",IF(OR(B580="NEON"),"SOFOVAR",IF(OR(B580="PEINTURES"),"OREDUI",IF(OR(B580="HUILES DE VIDANGE"),"SERAHU"))))))</f>
        <v>0</v>
      </c>
      <c r="H580" s="10"/>
    </row>
    <row r="581" spans="1:8" x14ac:dyDescent="0.2">
      <c r="A581" s="6"/>
      <c r="B581" s="7"/>
      <c r="C581" s="20"/>
      <c r="D581" s="20"/>
      <c r="E581" s="7"/>
      <c r="F581" s="9" t="b">
        <f t="shared" si="18"/>
        <v>0</v>
      </c>
      <c r="G581" s="10" t="b">
        <f t="shared" si="19"/>
        <v>0</v>
      </c>
      <c r="H581" s="10"/>
    </row>
    <row r="582" spans="1:8" x14ac:dyDescent="0.2">
      <c r="A582" s="6"/>
      <c r="B582" s="7"/>
      <c r="C582" s="20"/>
      <c r="D582" s="20"/>
      <c r="E582" s="7"/>
      <c r="F582" s="9" t="b">
        <f t="shared" si="18"/>
        <v>0</v>
      </c>
      <c r="G582" s="10" t="b">
        <f t="shared" si="19"/>
        <v>0</v>
      </c>
      <c r="H582" s="10"/>
    </row>
    <row r="583" spans="1:8" x14ac:dyDescent="0.2">
      <c r="A583" s="6"/>
      <c r="B583" s="7"/>
      <c r="C583" s="20"/>
      <c r="D583" s="20"/>
      <c r="E583" s="7"/>
      <c r="F583" s="9" t="b">
        <f t="shared" si="18"/>
        <v>0</v>
      </c>
      <c r="G583" s="10" t="b">
        <f t="shared" si="19"/>
        <v>0</v>
      </c>
      <c r="H583" s="10"/>
    </row>
    <row r="584" spans="1:8" x14ac:dyDescent="0.2">
      <c r="A584" s="6"/>
      <c r="B584" s="7"/>
      <c r="C584" s="20"/>
      <c r="D584" s="20"/>
      <c r="E584" s="7"/>
      <c r="F584" s="9" t="b">
        <f t="shared" si="18"/>
        <v>0</v>
      </c>
      <c r="G584" s="10" t="b">
        <f t="shared" si="19"/>
        <v>0</v>
      </c>
      <c r="H584" s="10"/>
    </row>
    <row r="585" spans="1:8" x14ac:dyDescent="0.2">
      <c r="A585" s="6"/>
      <c r="B585" s="7"/>
      <c r="C585" s="20"/>
      <c r="D585" s="20"/>
      <c r="E585" s="7"/>
      <c r="F585" s="9" t="b">
        <f t="shared" si="18"/>
        <v>0</v>
      </c>
      <c r="G585" s="10" t="b">
        <f t="shared" si="19"/>
        <v>0</v>
      </c>
      <c r="H585" s="10"/>
    </row>
    <row r="586" spans="1:8" x14ac:dyDescent="0.2">
      <c r="A586" s="6"/>
      <c r="B586" s="7"/>
      <c r="C586" s="20"/>
      <c r="D586" s="20"/>
      <c r="E586" s="7"/>
      <c r="F586" s="9" t="b">
        <f t="shared" si="18"/>
        <v>0</v>
      </c>
      <c r="G586" s="10" t="b">
        <f t="shared" si="19"/>
        <v>0</v>
      </c>
      <c r="H586" s="10"/>
    </row>
    <row r="587" spans="1:8" x14ac:dyDescent="0.2">
      <c r="A587" s="6"/>
      <c r="B587" s="7"/>
      <c r="C587" s="20"/>
      <c r="D587" s="20"/>
      <c r="E587" s="7"/>
      <c r="F587" s="9" t="b">
        <f t="shared" si="18"/>
        <v>0</v>
      </c>
      <c r="G587" s="10" t="b">
        <f t="shared" si="19"/>
        <v>0</v>
      </c>
      <c r="H587" s="10"/>
    </row>
    <row r="588" spans="1:8" x14ac:dyDescent="0.2">
      <c r="A588" s="6"/>
      <c r="B588" s="7"/>
      <c r="C588" s="20"/>
      <c r="D588" s="20"/>
      <c r="E588" s="7"/>
      <c r="F588" s="9" t="b">
        <f t="shared" si="18"/>
        <v>0</v>
      </c>
      <c r="G588" s="10" t="b">
        <f t="shared" si="19"/>
        <v>0</v>
      </c>
      <c r="H588" s="10"/>
    </row>
    <row r="589" spans="1:8" x14ac:dyDescent="0.2">
      <c r="A589" s="6"/>
      <c r="B589" s="7"/>
      <c r="C589" s="20"/>
      <c r="D589" s="20"/>
      <c r="E589" s="7"/>
      <c r="F589" s="9" t="b">
        <f t="shared" si="18"/>
        <v>0</v>
      </c>
      <c r="G589" s="10" t="b">
        <f t="shared" si="19"/>
        <v>0</v>
      </c>
      <c r="H589" s="10"/>
    </row>
    <row r="590" spans="1:8" x14ac:dyDescent="0.2">
      <c r="A590" s="6"/>
      <c r="B590" s="7"/>
      <c r="C590" s="20"/>
      <c r="D590" s="20"/>
      <c r="E590" s="7"/>
      <c r="F590" s="9" t="b">
        <f t="shared" si="18"/>
        <v>0</v>
      </c>
      <c r="G590" s="10" t="b">
        <f t="shared" si="19"/>
        <v>0</v>
      </c>
      <c r="H590" s="10"/>
    </row>
    <row r="591" spans="1:8" x14ac:dyDescent="0.2">
      <c r="A591" s="6"/>
      <c r="B591" s="7"/>
      <c r="C591" s="20"/>
      <c r="D591" s="20"/>
      <c r="E591" s="7"/>
      <c r="F591" s="9" t="b">
        <f t="shared" si="18"/>
        <v>0</v>
      </c>
      <c r="G591" s="10" t="b">
        <f t="shared" si="19"/>
        <v>0</v>
      </c>
      <c r="H591" s="10"/>
    </row>
    <row r="592" spans="1:8" x14ac:dyDescent="0.2">
      <c r="A592" s="6"/>
      <c r="B592" s="7"/>
      <c r="C592" s="20"/>
      <c r="D592" s="20"/>
      <c r="E592" s="7"/>
      <c r="F592" s="9" t="b">
        <f t="shared" si="18"/>
        <v>0</v>
      </c>
      <c r="G592" s="10" t="b">
        <f t="shared" si="19"/>
        <v>0</v>
      </c>
      <c r="H592" s="10"/>
    </row>
    <row r="593" spans="1:8" x14ac:dyDescent="0.2">
      <c r="A593" s="6"/>
      <c r="B593" s="7"/>
      <c r="C593" s="20"/>
      <c r="D593" s="20"/>
      <c r="E593" s="7"/>
      <c r="F593" s="9" t="b">
        <f t="shared" si="18"/>
        <v>0</v>
      </c>
      <c r="G593" s="10" t="b">
        <f t="shared" si="19"/>
        <v>0</v>
      </c>
      <c r="H593" s="10"/>
    </row>
    <row r="594" spans="1:8" x14ac:dyDescent="0.2">
      <c r="A594" s="6"/>
      <c r="B594" s="7"/>
      <c r="C594" s="20"/>
      <c r="D594" s="20"/>
      <c r="E594" s="7"/>
      <c r="F594" s="9" t="b">
        <f t="shared" si="18"/>
        <v>0</v>
      </c>
      <c r="G594" s="10" t="b">
        <f t="shared" si="19"/>
        <v>0</v>
      </c>
      <c r="H594" s="10"/>
    </row>
    <row r="595" spans="1:8" x14ac:dyDescent="0.2">
      <c r="A595" s="6"/>
      <c r="B595" s="7"/>
      <c r="C595" s="20"/>
      <c r="D595" s="20"/>
      <c r="E595" s="7"/>
      <c r="F595" s="9" t="b">
        <f t="shared" si="18"/>
        <v>0</v>
      </c>
      <c r="G595" s="10" t="b">
        <f t="shared" si="19"/>
        <v>0</v>
      </c>
      <c r="H595" s="10"/>
    </row>
    <row r="596" spans="1:8" x14ac:dyDescent="0.2">
      <c r="A596" s="6"/>
      <c r="B596" s="7"/>
      <c r="C596" s="20"/>
      <c r="D596" s="20"/>
      <c r="E596" s="7"/>
      <c r="F596" s="9" t="b">
        <f t="shared" si="18"/>
        <v>0</v>
      </c>
      <c r="G596" s="10" t="b">
        <f t="shared" si="19"/>
        <v>0</v>
      </c>
      <c r="H596" s="10"/>
    </row>
    <row r="597" spans="1:8" x14ac:dyDescent="0.2">
      <c r="A597" s="6"/>
      <c r="B597" s="7"/>
      <c r="C597" s="20"/>
      <c r="D597" s="20"/>
      <c r="E597" s="7"/>
      <c r="F597" s="9" t="b">
        <f t="shared" si="18"/>
        <v>0</v>
      </c>
      <c r="G597" s="10" t="b">
        <f t="shared" si="19"/>
        <v>0</v>
      </c>
      <c r="H597" s="10"/>
    </row>
    <row r="598" spans="1:8" x14ac:dyDescent="0.2">
      <c r="A598" s="6"/>
      <c r="B598" s="7"/>
      <c r="C598" s="20"/>
      <c r="D598" s="20"/>
      <c r="E598" s="7"/>
      <c r="F598" s="9" t="b">
        <f t="shared" si="18"/>
        <v>0</v>
      </c>
      <c r="G598" s="10" t="b">
        <f t="shared" si="19"/>
        <v>0</v>
      </c>
      <c r="H598" s="10"/>
    </row>
    <row r="599" spans="1:8" x14ac:dyDescent="0.2">
      <c r="A599" s="6"/>
      <c r="B599" s="7"/>
      <c r="C599" s="20"/>
      <c r="D599" s="20"/>
      <c r="E599" s="7"/>
      <c r="F599" s="9" t="b">
        <f t="shared" si="18"/>
        <v>0</v>
      </c>
      <c r="G599" s="10" t="b">
        <f t="shared" si="19"/>
        <v>0</v>
      </c>
      <c r="H599" s="10"/>
    </row>
    <row r="600" spans="1:8" x14ac:dyDescent="0.2">
      <c r="A600" s="6"/>
      <c r="B600" s="7"/>
      <c r="C600" s="20"/>
      <c r="D600" s="20"/>
      <c r="E600" s="7"/>
      <c r="F600" s="9" t="b">
        <f t="shared" si="18"/>
        <v>0</v>
      </c>
      <c r="G600" s="10" t="b">
        <f t="shared" si="19"/>
        <v>0</v>
      </c>
      <c r="H600" s="10"/>
    </row>
    <row r="601" spans="1:8" x14ac:dyDescent="0.2">
      <c r="A601" s="6"/>
      <c r="B601" s="7"/>
      <c r="C601" s="20"/>
      <c r="D601" s="20"/>
      <c r="E601" s="7"/>
      <c r="F601" s="9" t="b">
        <f t="shared" si="18"/>
        <v>0</v>
      </c>
      <c r="G601" s="10" t="b">
        <f t="shared" si="19"/>
        <v>0</v>
      </c>
      <c r="H601" s="10"/>
    </row>
    <row r="602" spans="1:8" x14ac:dyDescent="0.2">
      <c r="A602" s="6"/>
      <c r="B602" s="7"/>
      <c r="C602" s="20"/>
      <c r="D602" s="20"/>
      <c r="E602" s="7"/>
      <c r="F602" s="9" t="b">
        <f t="shared" si="18"/>
        <v>0</v>
      </c>
      <c r="G602" s="10" t="b">
        <f t="shared" si="19"/>
        <v>0</v>
      </c>
      <c r="H602" s="10"/>
    </row>
    <row r="603" spans="1:8" x14ac:dyDescent="0.2">
      <c r="A603" s="6"/>
      <c r="B603" s="7"/>
      <c r="C603" s="20"/>
      <c r="D603" s="20"/>
      <c r="E603" s="7"/>
      <c r="F603" s="9" t="b">
        <f t="shared" si="18"/>
        <v>0</v>
      </c>
      <c r="G603" s="10" t="b">
        <f t="shared" si="19"/>
        <v>0</v>
      </c>
      <c r="H603" s="10"/>
    </row>
    <row r="604" spans="1:8" x14ac:dyDescent="0.2">
      <c r="A604" s="6"/>
      <c r="B604" s="7"/>
      <c r="C604" s="20"/>
      <c r="D604" s="20"/>
      <c r="E604" s="7"/>
      <c r="F604" s="9" t="b">
        <f t="shared" si="18"/>
        <v>0</v>
      </c>
      <c r="G604" s="10" t="b">
        <f t="shared" si="19"/>
        <v>0</v>
      </c>
      <c r="H604" s="10"/>
    </row>
    <row r="605" spans="1:8" x14ac:dyDescent="0.2">
      <c r="A605" s="6"/>
      <c r="B605" s="7"/>
      <c r="C605" s="20"/>
      <c r="D605" s="20"/>
      <c r="E605" s="7"/>
      <c r="F605" s="9" t="b">
        <f t="shared" si="18"/>
        <v>0</v>
      </c>
      <c r="G605" s="10" t="b">
        <f t="shared" si="19"/>
        <v>0</v>
      </c>
      <c r="H605" s="10"/>
    </row>
    <row r="606" spans="1:8" x14ac:dyDescent="0.2">
      <c r="A606" s="6"/>
      <c r="B606" s="7"/>
      <c r="C606" s="20"/>
      <c r="D606" s="20"/>
      <c r="E606" s="7"/>
      <c r="F606" s="9" t="b">
        <f t="shared" si="18"/>
        <v>0</v>
      </c>
      <c r="G606" s="10" t="b">
        <f t="shared" si="19"/>
        <v>0</v>
      </c>
      <c r="H606" s="10"/>
    </row>
    <row r="607" spans="1:8" x14ac:dyDescent="0.2">
      <c r="A607" s="6"/>
      <c r="B607" s="7"/>
      <c r="C607" s="20"/>
      <c r="D607" s="20"/>
      <c r="E607" s="7"/>
      <c r="F607" s="9" t="b">
        <f t="shared" si="18"/>
        <v>0</v>
      </c>
      <c r="G607" s="10" t="b">
        <f t="shared" si="19"/>
        <v>0</v>
      </c>
      <c r="H607" s="10"/>
    </row>
    <row r="608" spans="1:8" x14ac:dyDescent="0.2">
      <c r="A608" s="6"/>
      <c r="B608" s="7"/>
      <c r="C608" s="20"/>
      <c r="D608" s="20"/>
      <c r="E608" s="7"/>
      <c r="F608" s="9" t="b">
        <f t="shared" si="18"/>
        <v>0</v>
      </c>
      <c r="G608" s="10" t="b">
        <f t="shared" si="19"/>
        <v>0</v>
      </c>
      <c r="H608" s="10"/>
    </row>
    <row r="609" spans="1:8" x14ac:dyDescent="0.2">
      <c r="A609" s="6"/>
      <c r="B609" s="7"/>
      <c r="C609" s="20"/>
      <c r="D609" s="20"/>
      <c r="E609" s="7"/>
      <c r="F609" s="9" t="b">
        <f t="shared" si="18"/>
        <v>0</v>
      </c>
      <c r="G609" s="10" t="b">
        <f t="shared" si="19"/>
        <v>0</v>
      </c>
      <c r="H609" s="10"/>
    </row>
    <row r="610" spans="1:8" x14ac:dyDescent="0.2">
      <c r="A610" s="6"/>
      <c r="B610" s="7"/>
      <c r="C610" s="20"/>
      <c r="D610" s="20"/>
      <c r="E610" s="7"/>
      <c r="F610" s="9" t="b">
        <f t="shared" si="18"/>
        <v>0</v>
      </c>
      <c r="G610" s="10" t="b">
        <f t="shared" si="19"/>
        <v>0</v>
      </c>
      <c r="H610" s="10"/>
    </row>
    <row r="611" spans="1:8" x14ac:dyDescent="0.2">
      <c r="A611" s="6"/>
      <c r="B611" s="7"/>
      <c r="C611" s="20"/>
      <c r="D611" s="20"/>
      <c r="E611" s="7"/>
      <c r="F611" s="9" t="b">
        <f t="shared" si="18"/>
        <v>0</v>
      </c>
      <c r="G611" s="10" t="b">
        <f t="shared" si="19"/>
        <v>0</v>
      </c>
      <c r="H611" s="10"/>
    </row>
    <row r="612" spans="1:8" x14ac:dyDescent="0.2">
      <c r="A612" s="6"/>
      <c r="B612" s="7"/>
      <c r="C612" s="20"/>
      <c r="D612" s="20"/>
      <c r="E612" s="7"/>
      <c r="F612" s="9" t="b">
        <f t="shared" si="18"/>
        <v>0</v>
      </c>
      <c r="G612" s="10" t="b">
        <f t="shared" si="19"/>
        <v>0</v>
      </c>
      <c r="H612" s="10"/>
    </row>
    <row r="613" spans="1:8" x14ac:dyDescent="0.2">
      <c r="A613" s="6"/>
      <c r="B613" s="7"/>
      <c r="C613" s="20"/>
      <c r="D613" s="20"/>
      <c r="E613" s="7"/>
      <c r="F613" s="9" t="b">
        <f t="shared" si="18"/>
        <v>0</v>
      </c>
      <c r="G613" s="10" t="b">
        <f t="shared" si="19"/>
        <v>0</v>
      </c>
      <c r="H613" s="10"/>
    </row>
    <row r="614" spans="1:8" x14ac:dyDescent="0.2">
      <c r="A614" s="6"/>
      <c r="B614" s="7"/>
      <c r="C614" s="20"/>
      <c r="D614" s="20"/>
      <c r="E614" s="7"/>
      <c r="F614" s="9" t="b">
        <f t="shared" si="18"/>
        <v>0</v>
      </c>
      <c r="G614" s="10" t="b">
        <f t="shared" si="19"/>
        <v>0</v>
      </c>
      <c r="H614" s="10"/>
    </row>
    <row r="615" spans="1:8" x14ac:dyDescent="0.2">
      <c r="A615" s="6"/>
      <c r="B615" s="7"/>
      <c r="C615" s="20"/>
      <c r="D615" s="20"/>
      <c r="E615" s="7"/>
      <c r="F615" s="9" t="b">
        <f t="shared" si="18"/>
        <v>0</v>
      </c>
      <c r="G615" s="10" t="b">
        <f t="shared" si="19"/>
        <v>0</v>
      </c>
      <c r="H615" s="10"/>
    </row>
    <row r="616" spans="1:8" x14ac:dyDescent="0.2">
      <c r="A616" s="6"/>
      <c r="B616" s="7"/>
      <c r="C616" s="20"/>
      <c r="D616" s="20"/>
      <c r="E616" s="7"/>
      <c r="F616" s="9" t="b">
        <f t="shared" si="18"/>
        <v>0</v>
      </c>
      <c r="G616" s="10" t="b">
        <f t="shared" si="19"/>
        <v>0</v>
      </c>
      <c r="H616" s="10"/>
    </row>
    <row r="617" spans="1:8" x14ac:dyDescent="0.2">
      <c r="A617" s="6"/>
      <c r="B617" s="7"/>
      <c r="C617" s="20"/>
      <c r="D617" s="20"/>
      <c r="E617" s="7"/>
      <c r="F617" s="9" t="b">
        <f t="shared" si="18"/>
        <v>0</v>
      </c>
      <c r="G617" s="10" t="b">
        <f t="shared" si="19"/>
        <v>0</v>
      </c>
      <c r="H617" s="10"/>
    </row>
    <row r="618" spans="1:8" x14ac:dyDescent="0.2">
      <c r="A618" s="6"/>
      <c r="B618" s="7"/>
      <c r="C618" s="20"/>
      <c r="D618" s="20"/>
      <c r="E618" s="7"/>
      <c r="F618" s="9" t="b">
        <f t="shared" si="18"/>
        <v>0</v>
      </c>
      <c r="G618" s="10" t="b">
        <f t="shared" si="19"/>
        <v>0</v>
      </c>
      <c r="H618" s="10"/>
    </row>
    <row r="619" spans="1:8" x14ac:dyDescent="0.2">
      <c r="A619" s="6"/>
      <c r="B619" s="7"/>
      <c r="C619" s="20"/>
      <c r="D619" s="20"/>
      <c r="E619" s="7"/>
      <c r="F619" s="9" t="b">
        <f t="shared" si="18"/>
        <v>0</v>
      </c>
      <c r="G619" s="10" t="b">
        <f t="shared" si="19"/>
        <v>0</v>
      </c>
      <c r="H619" s="10"/>
    </row>
    <row r="620" spans="1:8" x14ac:dyDescent="0.2">
      <c r="A620" s="6"/>
      <c r="B620" s="7"/>
      <c r="C620" s="20"/>
      <c r="D620" s="20"/>
      <c r="E620" s="7"/>
      <c r="F620" s="9" t="b">
        <f t="shared" si="18"/>
        <v>0</v>
      </c>
      <c r="G620" s="10" t="b">
        <f t="shared" si="19"/>
        <v>0</v>
      </c>
      <c r="H620" s="10"/>
    </row>
    <row r="621" spans="1:8" x14ac:dyDescent="0.2">
      <c r="A621" s="6"/>
      <c r="B621" s="7"/>
      <c r="C621" s="20"/>
      <c r="D621" s="20"/>
      <c r="E621" s="7"/>
      <c r="F621" s="9" t="b">
        <f t="shared" si="18"/>
        <v>0</v>
      </c>
      <c r="G621" s="10" t="b">
        <f t="shared" si="19"/>
        <v>0</v>
      </c>
      <c r="H621" s="10"/>
    </row>
    <row r="622" spans="1:8" x14ac:dyDescent="0.2">
      <c r="A622" s="6"/>
      <c r="B622" s="7"/>
      <c r="C622" s="20"/>
      <c r="D622" s="20"/>
      <c r="E622" s="7"/>
      <c r="F622" s="9" t="b">
        <f t="shared" si="18"/>
        <v>0</v>
      </c>
      <c r="G622" s="10" t="b">
        <f t="shared" si="19"/>
        <v>0</v>
      </c>
      <c r="H622" s="10"/>
    </row>
    <row r="623" spans="1:8" x14ac:dyDescent="0.2">
      <c r="A623" s="6"/>
      <c r="B623" s="7"/>
      <c r="C623" s="20"/>
      <c r="D623" s="20"/>
      <c r="E623" s="7"/>
      <c r="F623" s="9" t="b">
        <f t="shared" si="18"/>
        <v>0</v>
      </c>
      <c r="G623" s="10" t="b">
        <f t="shared" si="19"/>
        <v>0</v>
      </c>
      <c r="H623" s="10"/>
    </row>
    <row r="624" spans="1:8" x14ac:dyDescent="0.2">
      <c r="A624" s="6"/>
      <c r="B624" s="7"/>
      <c r="C624" s="20"/>
      <c r="D624" s="20"/>
      <c r="E624" s="7"/>
      <c r="F624" s="9" t="b">
        <f t="shared" si="18"/>
        <v>0</v>
      </c>
      <c r="G624" s="10" t="b">
        <f t="shared" si="19"/>
        <v>0</v>
      </c>
      <c r="H624" s="10"/>
    </row>
    <row r="625" spans="1:8" x14ac:dyDescent="0.2">
      <c r="A625" s="6"/>
      <c r="B625" s="7"/>
      <c r="C625" s="20"/>
      <c r="D625" s="20"/>
      <c r="E625" s="7"/>
      <c r="F625" s="9" t="b">
        <f t="shared" si="18"/>
        <v>0</v>
      </c>
      <c r="G625" s="10" t="b">
        <f t="shared" si="19"/>
        <v>0</v>
      </c>
      <c r="H625" s="10"/>
    </row>
    <row r="626" spans="1:8" x14ac:dyDescent="0.2">
      <c r="A626" s="6"/>
      <c r="B626" s="7"/>
      <c r="C626" s="20"/>
      <c r="D626" s="20"/>
      <c r="E626" s="7"/>
      <c r="F626" s="9" t="b">
        <f t="shared" si="18"/>
        <v>0</v>
      </c>
      <c r="G626" s="10" t="b">
        <f t="shared" si="19"/>
        <v>0</v>
      </c>
      <c r="H626" s="10"/>
    </row>
    <row r="627" spans="1:8" x14ac:dyDescent="0.2">
      <c r="A627" s="6"/>
      <c r="B627" s="7"/>
      <c r="C627" s="20"/>
      <c r="D627" s="20"/>
      <c r="E627" s="7"/>
      <c r="F627" s="9" t="b">
        <f t="shared" si="18"/>
        <v>0</v>
      </c>
      <c r="G627" s="10" t="b">
        <f t="shared" si="19"/>
        <v>0</v>
      </c>
      <c r="H627" s="10"/>
    </row>
    <row r="628" spans="1:8" x14ac:dyDescent="0.2">
      <c r="A628" s="6"/>
      <c r="B628" s="7"/>
      <c r="C628" s="20"/>
      <c r="D628" s="20"/>
      <c r="E628" s="7"/>
      <c r="F628" s="9" t="b">
        <f t="shared" si="18"/>
        <v>0</v>
      </c>
      <c r="G628" s="10" t="b">
        <f t="shared" si="19"/>
        <v>0</v>
      </c>
      <c r="H628" s="10"/>
    </row>
    <row r="629" spans="1:8" x14ac:dyDescent="0.2">
      <c r="A629" s="6"/>
      <c r="B629" s="7"/>
      <c r="C629" s="20"/>
      <c r="D629" s="20"/>
      <c r="E629" s="7"/>
      <c r="F629" s="9" t="b">
        <f t="shared" si="18"/>
        <v>0</v>
      </c>
      <c r="G629" s="10" t="b">
        <f t="shared" si="19"/>
        <v>0</v>
      </c>
      <c r="H629" s="10"/>
    </row>
    <row r="630" spans="1:8" x14ac:dyDescent="0.2">
      <c r="A630" s="6"/>
      <c r="B630" s="7"/>
      <c r="C630" s="20"/>
      <c r="D630" s="20"/>
      <c r="E630" s="7"/>
      <c r="F630" s="9" t="b">
        <f t="shared" si="18"/>
        <v>0</v>
      </c>
      <c r="G630" s="10" t="b">
        <f t="shared" si="19"/>
        <v>0</v>
      </c>
      <c r="H630" s="10"/>
    </row>
    <row r="631" spans="1:8" x14ac:dyDescent="0.2">
      <c r="A631" s="6"/>
      <c r="B631" s="7"/>
      <c r="C631" s="20"/>
      <c r="D631" s="20"/>
      <c r="E631" s="7"/>
      <c r="F631" s="9" t="b">
        <f t="shared" si="18"/>
        <v>0</v>
      </c>
      <c r="G631" s="10" t="b">
        <f t="shared" si="19"/>
        <v>0</v>
      </c>
      <c r="H631" s="10"/>
    </row>
    <row r="632" spans="1:8" x14ac:dyDescent="0.2">
      <c r="A632" s="6"/>
      <c r="B632" s="7"/>
      <c r="C632" s="20"/>
      <c r="D632" s="20"/>
      <c r="E632" s="7"/>
      <c r="F632" s="9" t="b">
        <f t="shared" si="18"/>
        <v>0</v>
      </c>
      <c r="G632" s="10" t="b">
        <f t="shared" si="19"/>
        <v>0</v>
      </c>
      <c r="H632" s="10"/>
    </row>
    <row r="633" spans="1:8" x14ac:dyDescent="0.2">
      <c r="A633" s="6"/>
      <c r="B633" s="7"/>
      <c r="C633" s="20"/>
      <c r="D633" s="20"/>
      <c r="E633" s="7"/>
      <c r="F633" s="9" t="b">
        <f t="shared" si="18"/>
        <v>0</v>
      </c>
      <c r="G633" s="10" t="b">
        <f t="shared" si="19"/>
        <v>0</v>
      </c>
      <c r="H633" s="10"/>
    </row>
    <row r="634" spans="1:8" x14ac:dyDescent="0.2">
      <c r="A634" s="6"/>
      <c r="B634" s="7"/>
      <c r="C634" s="20"/>
      <c r="D634" s="20"/>
      <c r="E634" s="7"/>
      <c r="F634" s="9" t="b">
        <f t="shared" si="18"/>
        <v>0</v>
      </c>
      <c r="G634" s="10" t="b">
        <f t="shared" si="19"/>
        <v>0</v>
      </c>
      <c r="H634" s="10"/>
    </row>
    <row r="635" spans="1:8" x14ac:dyDescent="0.2">
      <c r="A635" s="6"/>
      <c r="B635" s="7"/>
      <c r="C635" s="20"/>
      <c r="D635" s="20"/>
      <c r="E635" s="7"/>
      <c r="F635" s="9" t="b">
        <f t="shared" si="18"/>
        <v>0</v>
      </c>
      <c r="G635" s="10" t="b">
        <f t="shared" si="19"/>
        <v>0</v>
      </c>
      <c r="H635" s="10"/>
    </row>
    <row r="636" spans="1:8" x14ac:dyDescent="0.2">
      <c r="A636" s="6"/>
      <c r="B636" s="7"/>
      <c r="C636" s="20"/>
      <c r="D636" s="20"/>
      <c r="E636" s="7"/>
      <c r="F636" s="9" t="b">
        <f t="shared" si="18"/>
        <v>0</v>
      </c>
      <c r="G636" s="10" t="b">
        <f t="shared" si="19"/>
        <v>0</v>
      </c>
      <c r="H636" s="10"/>
    </row>
    <row r="637" spans="1:8" x14ac:dyDescent="0.2">
      <c r="A637" s="6"/>
      <c r="B637" s="7"/>
      <c r="C637" s="20"/>
      <c r="D637" s="20"/>
      <c r="E637" s="7"/>
      <c r="F637" s="9" t="b">
        <f t="shared" si="18"/>
        <v>0</v>
      </c>
      <c r="G637" s="10" t="b">
        <f t="shared" si="19"/>
        <v>0</v>
      </c>
      <c r="H637" s="10"/>
    </row>
    <row r="638" spans="1:8" x14ac:dyDescent="0.2">
      <c r="A638" s="6"/>
      <c r="B638" s="7"/>
      <c r="C638" s="20"/>
      <c r="D638" s="20"/>
      <c r="E638" s="7"/>
      <c r="F638" s="9" t="b">
        <f t="shared" si="18"/>
        <v>0</v>
      </c>
      <c r="G638" s="10" t="b">
        <f t="shared" si="19"/>
        <v>0</v>
      </c>
      <c r="H638" s="10"/>
    </row>
    <row r="639" spans="1:8" x14ac:dyDescent="0.2">
      <c r="A639" s="6"/>
      <c r="B639" s="7"/>
      <c r="C639" s="20"/>
      <c r="D639" s="20"/>
      <c r="E639" s="7"/>
      <c r="F639" s="9" t="b">
        <f t="shared" si="18"/>
        <v>0</v>
      </c>
      <c r="G639" s="10" t="b">
        <f t="shared" si="19"/>
        <v>0</v>
      </c>
      <c r="H639" s="10"/>
    </row>
    <row r="640" spans="1:8" x14ac:dyDescent="0.2">
      <c r="A640" s="6"/>
      <c r="B640" s="7"/>
      <c r="C640" s="20"/>
      <c r="D640" s="20"/>
      <c r="E640" s="7"/>
      <c r="F640" s="9" t="b">
        <f t="shared" si="18"/>
        <v>0</v>
      </c>
      <c r="G640" s="10" t="b">
        <f t="shared" si="19"/>
        <v>0</v>
      </c>
      <c r="H640" s="10"/>
    </row>
    <row r="641" spans="1:8" x14ac:dyDescent="0.2">
      <c r="A641" s="6"/>
      <c r="B641" s="7"/>
      <c r="C641" s="20"/>
      <c r="D641" s="20"/>
      <c r="E641" s="7"/>
      <c r="F641" s="9" t="b">
        <f t="shared" si="18"/>
        <v>0</v>
      </c>
      <c r="G641" s="10" t="b">
        <f t="shared" si="19"/>
        <v>0</v>
      </c>
      <c r="H641" s="10"/>
    </row>
    <row r="642" spans="1:8" x14ac:dyDescent="0.2">
      <c r="A642" s="6"/>
      <c r="B642" s="7"/>
      <c r="C642" s="20"/>
      <c r="D642" s="20"/>
      <c r="E642" s="7"/>
      <c r="F642" s="9" t="b">
        <f t="shared" si="18"/>
        <v>0</v>
      </c>
      <c r="G642" s="10" t="b">
        <f t="shared" si="19"/>
        <v>0</v>
      </c>
      <c r="H642" s="10"/>
    </row>
    <row r="643" spans="1:8" x14ac:dyDescent="0.2">
      <c r="A643" s="6"/>
      <c r="B643" s="7"/>
      <c r="C643" s="20"/>
      <c r="D643" s="20"/>
      <c r="E643" s="7"/>
      <c r="F643" s="9" t="b">
        <f t="shared" si="18"/>
        <v>0</v>
      </c>
      <c r="G643" s="10" t="b">
        <f t="shared" si="19"/>
        <v>0</v>
      </c>
      <c r="H643" s="10"/>
    </row>
    <row r="644" spans="1:8" x14ac:dyDescent="0.2">
      <c r="A644" s="6"/>
      <c r="B644" s="7"/>
      <c r="C644" s="20"/>
      <c r="D644" s="20"/>
      <c r="E644" s="7"/>
      <c r="F644" s="9" t="b">
        <f t="shared" ref="F644:F707" si="20">IF(B644="TOUT VENANT","Véolia Nice Tri - Parc d'activité logistique",IF(B644="DECHETS VERTS","Orédui Carros Compostage - ZI de la Grave",IF(B644="GRAVATS PROPRES","La Gaude K3 Sita Sud - 5211 Rte de St Jeannet",IF(B644="GRAVATS SALES","Véolia Nice Tri - 20 Ch du Saquier",IF(B644="BOIS","SEAS La Glacière - 1019 Rte de la Grasse",IF(B644="METAUX","Carros",IF(B644="NEON","Sofovar - 126 Av Louis Lépine - 83600 Fréjus",IF(B644="PEINTURES","Orédui - ZI Bois de Grasse - 06310 Grasse",IF(B644="FROIDS","SEAS - 1079 Rte de Grasse - 06270 Villeneuve Loubet",IF(B644="HORS FROIDS","SEAS - 1079 Rte de Grasse - 06270 Villeneuve Loubet",IF(B644="PAM","SEAS - 1079 Rte de Grasse - 06270 Villeneuve Loubet",IF(B644="ECRANS","SEAS - 1079 Rte de Grasse - 06270 Villeneuve Loubet",IF(B644="HUILES DE VIDANGE","SERAHU - 68 Ch de la Campanette - 06800 Cagnes sur Mer")))))))))))))</f>
        <v>0</v>
      </c>
      <c r="G644" s="10" t="b">
        <f t="shared" ref="G644:G707" si="21">IF(OR(B644="TOUT VENANT",B644="DECHETS VERTS",B644="GRAVATS SALES",B644="GRAVATS PROPRES",B644="BOIS"),"SUEZ",IF(OR(B644="FROIDS",B644="HORS FROIDS",B644="PAM",B644="ECRANS"),"SEAS",IF(OR(B644="METAUX"),"DERICHEBOURG",IF(OR(B644="NEON"),"SOFOVAR",IF(OR(B644="PEINTURES"),"OREDUI",IF(OR(B644="HUILES DE VIDANGE"),"SERAHU"))))))</f>
        <v>0</v>
      </c>
      <c r="H644" s="10"/>
    </row>
    <row r="645" spans="1:8" x14ac:dyDescent="0.2">
      <c r="A645" s="6"/>
      <c r="B645" s="7"/>
      <c r="C645" s="20"/>
      <c r="D645" s="20"/>
      <c r="E645" s="7"/>
      <c r="F645" s="9" t="b">
        <f t="shared" si="20"/>
        <v>0</v>
      </c>
      <c r="G645" s="10" t="b">
        <f t="shared" si="21"/>
        <v>0</v>
      </c>
      <c r="H645" s="10"/>
    </row>
    <row r="646" spans="1:8" x14ac:dyDescent="0.2">
      <c r="A646" s="6"/>
      <c r="B646" s="7"/>
      <c r="C646" s="20"/>
      <c r="D646" s="20"/>
      <c r="E646" s="7"/>
      <c r="F646" s="9" t="b">
        <f t="shared" si="20"/>
        <v>0</v>
      </c>
      <c r="G646" s="10" t="b">
        <f t="shared" si="21"/>
        <v>0</v>
      </c>
      <c r="H646" s="10"/>
    </row>
    <row r="647" spans="1:8" x14ac:dyDescent="0.2">
      <c r="A647" s="6"/>
      <c r="B647" s="7"/>
      <c r="C647" s="20"/>
      <c r="D647" s="20"/>
      <c r="E647" s="7"/>
      <c r="F647" s="9" t="b">
        <f t="shared" si="20"/>
        <v>0</v>
      </c>
      <c r="G647" s="10" t="b">
        <f t="shared" si="21"/>
        <v>0</v>
      </c>
      <c r="H647" s="10"/>
    </row>
    <row r="648" spans="1:8" x14ac:dyDescent="0.2">
      <c r="A648" s="6"/>
      <c r="B648" s="7"/>
      <c r="C648" s="20"/>
      <c r="D648" s="20"/>
      <c r="E648" s="7"/>
      <c r="F648" s="9" t="b">
        <f t="shared" si="20"/>
        <v>0</v>
      </c>
      <c r="G648" s="10" t="b">
        <f t="shared" si="21"/>
        <v>0</v>
      </c>
      <c r="H648" s="10"/>
    </row>
    <row r="649" spans="1:8" x14ac:dyDescent="0.2">
      <c r="A649" s="6"/>
      <c r="B649" s="7"/>
      <c r="C649" s="20"/>
      <c r="D649" s="20"/>
      <c r="E649" s="7"/>
      <c r="F649" s="9" t="b">
        <f t="shared" si="20"/>
        <v>0</v>
      </c>
      <c r="G649" s="10" t="b">
        <f t="shared" si="21"/>
        <v>0</v>
      </c>
      <c r="H649" s="10"/>
    </row>
    <row r="650" spans="1:8" x14ac:dyDescent="0.2">
      <c r="A650" s="6"/>
      <c r="B650" s="7"/>
      <c r="C650" s="20"/>
      <c r="D650" s="20"/>
      <c r="E650" s="7"/>
      <c r="F650" s="9" t="b">
        <f t="shared" si="20"/>
        <v>0</v>
      </c>
      <c r="G650" s="10" t="b">
        <f t="shared" si="21"/>
        <v>0</v>
      </c>
      <c r="H650" s="10"/>
    </row>
    <row r="651" spans="1:8" x14ac:dyDescent="0.2">
      <c r="A651" s="6"/>
      <c r="B651" s="7"/>
      <c r="C651" s="20"/>
      <c r="D651" s="20"/>
      <c r="E651" s="7"/>
      <c r="F651" s="9" t="b">
        <f t="shared" si="20"/>
        <v>0</v>
      </c>
      <c r="G651" s="10" t="b">
        <f t="shared" si="21"/>
        <v>0</v>
      </c>
      <c r="H651" s="10"/>
    </row>
    <row r="652" spans="1:8" x14ac:dyDescent="0.2">
      <c r="A652" s="6"/>
      <c r="B652" s="7"/>
      <c r="C652" s="20"/>
      <c r="D652" s="20"/>
      <c r="E652" s="7"/>
      <c r="F652" s="9" t="b">
        <f t="shared" si="20"/>
        <v>0</v>
      </c>
      <c r="G652" s="10" t="b">
        <f t="shared" si="21"/>
        <v>0</v>
      </c>
      <c r="H652" s="10"/>
    </row>
    <row r="653" spans="1:8" x14ac:dyDescent="0.2">
      <c r="A653" s="6"/>
      <c r="B653" s="7"/>
      <c r="C653" s="20"/>
      <c r="D653" s="20"/>
      <c r="E653" s="7"/>
      <c r="F653" s="9" t="b">
        <f t="shared" si="20"/>
        <v>0</v>
      </c>
      <c r="G653" s="10" t="b">
        <f t="shared" si="21"/>
        <v>0</v>
      </c>
      <c r="H653" s="10"/>
    </row>
    <row r="654" spans="1:8" x14ac:dyDescent="0.2">
      <c r="A654" s="6"/>
      <c r="B654" s="7"/>
      <c r="C654" s="20"/>
      <c r="D654" s="20"/>
      <c r="E654" s="7"/>
      <c r="F654" s="9" t="b">
        <f t="shared" si="20"/>
        <v>0</v>
      </c>
      <c r="G654" s="10" t="b">
        <f t="shared" si="21"/>
        <v>0</v>
      </c>
      <c r="H654" s="10"/>
    </row>
    <row r="655" spans="1:8" x14ac:dyDescent="0.2">
      <c r="A655" s="6"/>
      <c r="B655" s="7"/>
      <c r="C655" s="20"/>
      <c r="D655" s="20"/>
      <c r="E655" s="7"/>
      <c r="F655" s="9" t="b">
        <f t="shared" si="20"/>
        <v>0</v>
      </c>
      <c r="G655" s="10" t="b">
        <f t="shared" si="21"/>
        <v>0</v>
      </c>
      <c r="H655" s="10"/>
    </row>
    <row r="656" spans="1:8" x14ac:dyDescent="0.2">
      <c r="A656" s="6"/>
      <c r="B656" s="7"/>
      <c r="C656" s="20"/>
      <c r="D656" s="20"/>
      <c r="E656" s="7"/>
      <c r="F656" s="9" t="b">
        <f t="shared" si="20"/>
        <v>0</v>
      </c>
      <c r="G656" s="10" t="b">
        <f t="shared" si="21"/>
        <v>0</v>
      </c>
      <c r="H656" s="10"/>
    </row>
    <row r="657" spans="1:8" x14ac:dyDescent="0.2">
      <c r="A657" s="6"/>
      <c r="B657" s="7"/>
      <c r="C657" s="20"/>
      <c r="D657" s="20"/>
      <c r="E657" s="7"/>
      <c r="F657" s="9" t="b">
        <f t="shared" si="20"/>
        <v>0</v>
      </c>
      <c r="G657" s="10" t="b">
        <f t="shared" si="21"/>
        <v>0</v>
      </c>
      <c r="H657" s="10"/>
    </row>
    <row r="658" spans="1:8" x14ac:dyDescent="0.2">
      <c r="A658" s="6"/>
      <c r="B658" s="7"/>
      <c r="C658" s="20"/>
      <c r="D658" s="20"/>
      <c r="E658" s="7"/>
      <c r="F658" s="9" t="b">
        <f t="shared" si="20"/>
        <v>0</v>
      </c>
      <c r="G658" s="10" t="b">
        <f t="shared" si="21"/>
        <v>0</v>
      </c>
      <c r="H658" s="10"/>
    </row>
    <row r="659" spans="1:8" x14ac:dyDescent="0.2">
      <c r="A659" s="6"/>
      <c r="B659" s="7"/>
      <c r="C659" s="20"/>
      <c r="D659" s="20"/>
      <c r="E659" s="7"/>
      <c r="F659" s="9" t="b">
        <f t="shared" si="20"/>
        <v>0</v>
      </c>
      <c r="G659" s="10" t="b">
        <f t="shared" si="21"/>
        <v>0</v>
      </c>
      <c r="H659" s="10"/>
    </row>
    <row r="660" spans="1:8" x14ac:dyDescent="0.2">
      <c r="A660" s="6"/>
      <c r="B660" s="7"/>
      <c r="C660" s="20"/>
      <c r="D660" s="20"/>
      <c r="E660" s="7"/>
      <c r="F660" s="9" t="b">
        <f t="shared" si="20"/>
        <v>0</v>
      </c>
      <c r="G660" s="10" t="b">
        <f t="shared" si="21"/>
        <v>0</v>
      </c>
      <c r="H660" s="10"/>
    </row>
    <row r="661" spans="1:8" x14ac:dyDescent="0.2">
      <c r="A661" s="6"/>
      <c r="B661" s="7"/>
      <c r="C661" s="20"/>
      <c r="D661" s="20"/>
      <c r="E661" s="7"/>
      <c r="F661" s="9" t="b">
        <f t="shared" si="20"/>
        <v>0</v>
      </c>
      <c r="G661" s="10" t="b">
        <f t="shared" si="21"/>
        <v>0</v>
      </c>
      <c r="H661" s="10"/>
    </row>
    <row r="662" spans="1:8" x14ac:dyDescent="0.2">
      <c r="A662" s="6"/>
      <c r="B662" s="7"/>
      <c r="C662" s="20"/>
      <c r="D662" s="20"/>
      <c r="E662" s="7"/>
      <c r="F662" s="9" t="b">
        <f t="shared" si="20"/>
        <v>0</v>
      </c>
      <c r="G662" s="10" t="b">
        <f t="shared" si="21"/>
        <v>0</v>
      </c>
      <c r="H662" s="10"/>
    </row>
    <row r="663" spans="1:8" x14ac:dyDescent="0.2">
      <c r="A663" s="6"/>
      <c r="B663" s="7"/>
      <c r="C663" s="20"/>
      <c r="D663" s="20"/>
      <c r="E663" s="7"/>
      <c r="F663" s="9" t="b">
        <f t="shared" si="20"/>
        <v>0</v>
      </c>
      <c r="G663" s="10" t="b">
        <f t="shared" si="21"/>
        <v>0</v>
      </c>
      <c r="H663" s="10"/>
    </row>
    <row r="664" spans="1:8" x14ac:dyDescent="0.2">
      <c r="A664" s="6"/>
      <c r="B664" s="7"/>
      <c r="C664" s="20"/>
      <c r="D664" s="20"/>
      <c r="E664" s="7"/>
      <c r="F664" s="9" t="b">
        <f t="shared" si="20"/>
        <v>0</v>
      </c>
      <c r="G664" s="10" t="b">
        <f t="shared" si="21"/>
        <v>0</v>
      </c>
      <c r="H664" s="10"/>
    </row>
    <row r="665" spans="1:8" x14ac:dyDescent="0.2">
      <c r="A665" s="6"/>
      <c r="B665" s="7"/>
      <c r="C665" s="20"/>
      <c r="D665" s="20"/>
      <c r="E665" s="7"/>
      <c r="F665" s="9" t="b">
        <f t="shared" si="20"/>
        <v>0</v>
      </c>
      <c r="G665" s="10" t="b">
        <f t="shared" si="21"/>
        <v>0</v>
      </c>
      <c r="H665" s="10"/>
    </row>
    <row r="666" spans="1:8" x14ac:dyDescent="0.2">
      <c r="A666" s="6"/>
      <c r="B666" s="7"/>
      <c r="C666" s="20"/>
      <c r="D666" s="20"/>
      <c r="E666" s="7"/>
      <c r="F666" s="9" t="b">
        <f t="shared" si="20"/>
        <v>0</v>
      </c>
      <c r="G666" s="10" t="b">
        <f t="shared" si="21"/>
        <v>0</v>
      </c>
      <c r="H666" s="10"/>
    </row>
    <row r="667" spans="1:8" x14ac:dyDescent="0.2">
      <c r="A667" s="6"/>
      <c r="B667" s="7"/>
      <c r="C667" s="20"/>
      <c r="D667" s="20"/>
      <c r="E667" s="7"/>
      <c r="F667" s="9" t="b">
        <f t="shared" si="20"/>
        <v>0</v>
      </c>
      <c r="G667" s="10" t="b">
        <f t="shared" si="21"/>
        <v>0</v>
      </c>
      <c r="H667" s="10"/>
    </row>
    <row r="668" spans="1:8" x14ac:dyDescent="0.2">
      <c r="A668" s="6"/>
      <c r="B668" s="7"/>
      <c r="C668" s="20"/>
      <c r="D668" s="20"/>
      <c r="E668" s="7"/>
      <c r="F668" s="9" t="b">
        <f t="shared" si="20"/>
        <v>0</v>
      </c>
      <c r="G668" s="10" t="b">
        <f t="shared" si="21"/>
        <v>0</v>
      </c>
      <c r="H668" s="10"/>
    </row>
    <row r="669" spans="1:8" x14ac:dyDescent="0.2">
      <c r="A669" s="6"/>
      <c r="B669" s="7"/>
      <c r="C669" s="20"/>
      <c r="D669" s="20"/>
      <c r="E669" s="7"/>
      <c r="F669" s="9" t="b">
        <f t="shared" si="20"/>
        <v>0</v>
      </c>
      <c r="G669" s="10" t="b">
        <f t="shared" si="21"/>
        <v>0</v>
      </c>
      <c r="H669" s="10"/>
    </row>
    <row r="670" spans="1:8" x14ac:dyDescent="0.2">
      <c r="A670" s="6"/>
      <c r="B670" s="7"/>
      <c r="C670" s="20"/>
      <c r="D670" s="20"/>
      <c r="E670" s="7"/>
      <c r="F670" s="9" t="b">
        <f t="shared" si="20"/>
        <v>0</v>
      </c>
      <c r="G670" s="10" t="b">
        <f t="shared" si="21"/>
        <v>0</v>
      </c>
      <c r="H670" s="10"/>
    </row>
    <row r="671" spans="1:8" x14ac:dyDescent="0.2">
      <c r="A671" s="6"/>
      <c r="B671" s="7"/>
      <c r="C671" s="20"/>
      <c r="D671" s="20"/>
      <c r="E671" s="7"/>
      <c r="F671" s="9" t="b">
        <f t="shared" si="20"/>
        <v>0</v>
      </c>
      <c r="G671" s="10" t="b">
        <f t="shared" si="21"/>
        <v>0</v>
      </c>
      <c r="H671" s="10"/>
    </row>
    <row r="672" spans="1:8" x14ac:dyDescent="0.2">
      <c r="A672" s="6"/>
      <c r="B672" s="7"/>
      <c r="C672" s="20"/>
      <c r="D672" s="20"/>
      <c r="E672" s="7"/>
      <c r="F672" s="9" t="b">
        <f t="shared" si="20"/>
        <v>0</v>
      </c>
      <c r="G672" s="10" t="b">
        <f t="shared" si="21"/>
        <v>0</v>
      </c>
      <c r="H672" s="10"/>
    </row>
    <row r="673" spans="1:8" x14ac:dyDescent="0.2">
      <c r="A673" s="6"/>
      <c r="B673" s="7"/>
      <c r="C673" s="20"/>
      <c r="D673" s="20"/>
      <c r="E673" s="7"/>
      <c r="F673" s="9" t="b">
        <f t="shared" si="20"/>
        <v>0</v>
      </c>
      <c r="G673" s="10" t="b">
        <f t="shared" si="21"/>
        <v>0</v>
      </c>
      <c r="H673" s="10"/>
    </row>
    <row r="674" spans="1:8" x14ac:dyDescent="0.2">
      <c r="A674" s="6"/>
      <c r="B674" s="7"/>
      <c r="C674" s="20"/>
      <c r="D674" s="20"/>
      <c r="E674" s="7"/>
      <c r="F674" s="9" t="b">
        <f t="shared" si="20"/>
        <v>0</v>
      </c>
      <c r="G674" s="10" t="b">
        <f t="shared" si="21"/>
        <v>0</v>
      </c>
      <c r="H674" s="10"/>
    </row>
    <row r="675" spans="1:8" x14ac:dyDescent="0.2">
      <c r="A675" s="6"/>
      <c r="B675" s="7"/>
      <c r="C675" s="20"/>
      <c r="D675" s="20"/>
      <c r="E675" s="7"/>
      <c r="F675" s="9" t="b">
        <f t="shared" si="20"/>
        <v>0</v>
      </c>
      <c r="G675" s="10" t="b">
        <f t="shared" si="21"/>
        <v>0</v>
      </c>
      <c r="H675" s="10"/>
    </row>
    <row r="676" spans="1:8" x14ac:dyDescent="0.2">
      <c r="A676" s="6"/>
      <c r="B676" s="7"/>
      <c r="C676" s="20"/>
      <c r="D676" s="20"/>
      <c r="E676" s="7"/>
      <c r="F676" s="9" t="b">
        <f t="shared" si="20"/>
        <v>0</v>
      </c>
      <c r="G676" s="10" t="b">
        <f t="shared" si="21"/>
        <v>0</v>
      </c>
      <c r="H676" s="10"/>
    </row>
    <row r="677" spans="1:8" x14ac:dyDescent="0.2">
      <c r="A677" s="6"/>
      <c r="B677" s="7"/>
      <c r="C677" s="20"/>
      <c r="D677" s="20"/>
      <c r="E677" s="7"/>
      <c r="F677" s="9" t="b">
        <f t="shared" si="20"/>
        <v>0</v>
      </c>
      <c r="G677" s="10" t="b">
        <f t="shared" si="21"/>
        <v>0</v>
      </c>
      <c r="H677" s="10"/>
    </row>
    <row r="678" spans="1:8" x14ac:dyDescent="0.2">
      <c r="A678" s="6"/>
      <c r="B678" s="7"/>
      <c r="C678" s="20"/>
      <c r="D678" s="20"/>
      <c r="E678" s="7"/>
      <c r="F678" s="9" t="b">
        <f t="shared" si="20"/>
        <v>0</v>
      </c>
      <c r="G678" s="10" t="b">
        <f t="shared" si="21"/>
        <v>0</v>
      </c>
      <c r="H678" s="10"/>
    </row>
    <row r="679" spans="1:8" x14ac:dyDescent="0.2">
      <c r="A679" s="6"/>
      <c r="B679" s="7"/>
      <c r="C679" s="20"/>
      <c r="D679" s="20"/>
      <c r="E679" s="7"/>
      <c r="F679" s="9" t="b">
        <f t="shared" si="20"/>
        <v>0</v>
      </c>
      <c r="G679" s="10" t="b">
        <f t="shared" si="21"/>
        <v>0</v>
      </c>
      <c r="H679" s="10"/>
    </row>
    <row r="680" spans="1:8" x14ac:dyDescent="0.2">
      <c r="A680" s="6"/>
      <c r="B680" s="7"/>
      <c r="C680" s="20"/>
      <c r="D680" s="20"/>
      <c r="E680" s="7"/>
      <c r="F680" s="9" t="b">
        <f t="shared" si="20"/>
        <v>0</v>
      </c>
      <c r="G680" s="10" t="b">
        <f t="shared" si="21"/>
        <v>0</v>
      </c>
      <c r="H680" s="10"/>
    </row>
    <row r="681" spans="1:8" x14ac:dyDescent="0.2">
      <c r="A681" s="6"/>
      <c r="B681" s="7"/>
      <c r="C681" s="20"/>
      <c r="D681" s="20"/>
      <c r="E681" s="7"/>
      <c r="F681" s="9" t="b">
        <f t="shared" si="20"/>
        <v>0</v>
      </c>
      <c r="G681" s="10" t="b">
        <f t="shared" si="21"/>
        <v>0</v>
      </c>
      <c r="H681" s="10"/>
    </row>
    <row r="682" spans="1:8" x14ac:dyDescent="0.2">
      <c r="A682" s="6"/>
      <c r="B682" s="7"/>
      <c r="C682" s="20"/>
      <c r="D682" s="20"/>
      <c r="E682" s="7"/>
      <c r="F682" s="9" t="b">
        <f t="shared" si="20"/>
        <v>0</v>
      </c>
      <c r="G682" s="10" t="b">
        <f t="shared" si="21"/>
        <v>0</v>
      </c>
      <c r="H682" s="10"/>
    </row>
    <row r="683" spans="1:8" x14ac:dyDescent="0.2">
      <c r="A683" s="6"/>
      <c r="B683" s="7"/>
      <c r="C683" s="20"/>
      <c r="D683" s="20"/>
      <c r="E683" s="7"/>
      <c r="F683" s="9" t="b">
        <f t="shared" si="20"/>
        <v>0</v>
      </c>
      <c r="G683" s="10" t="b">
        <f t="shared" si="21"/>
        <v>0</v>
      </c>
      <c r="H683" s="10"/>
    </row>
    <row r="684" spans="1:8" x14ac:dyDescent="0.2">
      <c r="A684" s="6"/>
      <c r="B684" s="7"/>
      <c r="C684" s="20"/>
      <c r="D684" s="20"/>
      <c r="E684" s="7"/>
      <c r="F684" s="9" t="b">
        <f t="shared" si="20"/>
        <v>0</v>
      </c>
      <c r="G684" s="10" t="b">
        <f t="shared" si="21"/>
        <v>0</v>
      </c>
      <c r="H684" s="10"/>
    </row>
    <row r="685" spans="1:8" x14ac:dyDescent="0.2">
      <c r="A685" s="6"/>
      <c r="B685" s="7"/>
      <c r="C685" s="20"/>
      <c r="D685" s="20"/>
      <c r="E685" s="7"/>
      <c r="F685" s="9" t="b">
        <f t="shared" si="20"/>
        <v>0</v>
      </c>
      <c r="G685" s="10" t="b">
        <f t="shared" si="21"/>
        <v>0</v>
      </c>
      <c r="H685" s="10"/>
    </row>
    <row r="686" spans="1:8" x14ac:dyDescent="0.2">
      <c r="A686" s="6"/>
      <c r="B686" s="7"/>
      <c r="C686" s="20"/>
      <c r="D686" s="20"/>
      <c r="E686" s="7"/>
      <c r="F686" s="9" t="b">
        <f t="shared" si="20"/>
        <v>0</v>
      </c>
      <c r="G686" s="10" t="b">
        <f t="shared" si="21"/>
        <v>0</v>
      </c>
      <c r="H686" s="10"/>
    </row>
    <row r="687" spans="1:8" x14ac:dyDescent="0.2">
      <c r="A687" s="6"/>
      <c r="B687" s="7"/>
      <c r="C687" s="20"/>
      <c r="D687" s="20"/>
      <c r="E687" s="7"/>
      <c r="F687" s="9" t="b">
        <f t="shared" si="20"/>
        <v>0</v>
      </c>
      <c r="G687" s="10" t="b">
        <f t="shared" si="21"/>
        <v>0</v>
      </c>
      <c r="H687" s="10"/>
    </row>
    <row r="688" spans="1:8" x14ac:dyDescent="0.2">
      <c r="A688" s="6"/>
      <c r="B688" s="7"/>
      <c r="C688" s="20"/>
      <c r="D688" s="20"/>
      <c r="E688" s="7"/>
      <c r="F688" s="9" t="b">
        <f t="shared" si="20"/>
        <v>0</v>
      </c>
      <c r="G688" s="10" t="b">
        <f t="shared" si="21"/>
        <v>0</v>
      </c>
      <c r="H688" s="10"/>
    </row>
    <row r="689" spans="1:8" x14ac:dyDescent="0.2">
      <c r="A689" s="6"/>
      <c r="B689" s="7"/>
      <c r="C689" s="20"/>
      <c r="D689" s="20"/>
      <c r="E689" s="7"/>
      <c r="F689" s="9" t="b">
        <f t="shared" si="20"/>
        <v>0</v>
      </c>
      <c r="G689" s="10" t="b">
        <f t="shared" si="21"/>
        <v>0</v>
      </c>
      <c r="H689" s="10"/>
    </row>
    <row r="690" spans="1:8" x14ac:dyDescent="0.2">
      <c r="A690" s="6"/>
      <c r="B690" s="7"/>
      <c r="C690" s="20"/>
      <c r="D690" s="20"/>
      <c r="E690" s="7"/>
      <c r="F690" s="9" t="b">
        <f t="shared" si="20"/>
        <v>0</v>
      </c>
      <c r="G690" s="10" t="b">
        <f t="shared" si="21"/>
        <v>0</v>
      </c>
      <c r="H690" s="10"/>
    </row>
    <row r="691" spans="1:8" x14ac:dyDescent="0.2">
      <c r="A691" s="6"/>
      <c r="B691" s="7"/>
      <c r="C691" s="20"/>
      <c r="D691" s="20"/>
      <c r="E691" s="7"/>
      <c r="F691" s="9" t="b">
        <f t="shared" si="20"/>
        <v>0</v>
      </c>
      <c r="G691" s="10" t="b">
        <f t="shared" si="21"/>
        <v>0</v>
      </c>
      <c r="H691" s="10"/>
    </row>
    <row r="692" spans="1:8" x14ac:dyDescent="0.2">
      <c r="A692" s="6"/>
      <c r="B692" s="7"/>
      <c r="C692" s="20"/>
      <c r="D692" s="20"/>
      <c r="E692" s="7"/>
      <c r="F692" s="9" t="b">
        <f t="shared" si="20"/>
        <v>0</v>
      </c>
      <c r="G692" s="10" t="b">
        <f t="shared" si="21"/>
        <v>0</v>
      </c>
      <c r="H692" s="10"/>
    </row>
    <row r="693" spans="1:8" x14ac:dyDescent="0.2">
      <c r="A693" s="6"/>
      <c r="B693" s="7"/>
      <c r="C693" s="20"/>
      <c r="D693" s="20"/>
      <c r="E693" s="7"/>
      <c r="F693" s="9" t="b">
        <f t="shared" si="20"/>
        <v>0</v>
      </c>
      <c r="G693" s="10" t="b">
        <f t="shared" si="21"/>
        <v>0</v>
      </c>
      <c r="H693" s="10"/>
    </row>
    <row r="694" spans="1:8" x14ac:dyDescent="0.2">
      <c r="A694" s="6"/>
      <c r="B694" s="7"/>
      <c r="C694" s="20"/>
      <c r="D694" s="20"/>
      <c r="E694" s="7"/>
      <c r="F694" s="9" t="b">
        <f t="shared" si="20"/>
        <v>0</v>
      </c>
      <c r="G694" s="10" t="b">
        <f t="shared" si="21"/>
        <v>0</v>
      </c>
      <c r="H694" s="10"/>
    </row>
    <row r="695" spans="1:8" x14ac:dyDescent="0.2">
      <c r="A695" s="6"/>
      <c r="B695" s="7"/>
      <c r="C695" s="20"/>
      <c r="D695" s="20"/>
      <c r="E695" s="7"/>
      <c r="F695" s="9" t="b">
        <f t="shared" si="20"/>
        <v>0</v>
      </c>
      <c r="G695" s="10" t="b">
        <f t="shared" si="21"/>
        <v>0</v>
      </c>
      <c r="H695" s="10"/>
    </row>
    <row r="696" spans="1:8" x14ac:dyDescent="0.2">
      <c r="A696" s="6"/>
      <c r="B696" s="7"/>
      <c r="C696" s="20"/>
      <c r="D696" s="20"/>
      <c r="E696" s="7"/>
      <c r="F696" s="9" t="b">
        <f t="shared" si="20"/>
        <v>0</v>
      </c>
      <c r="G696" s="10" t="b">
        <f t="shared" si="21"/>
        <v>0</v>
      </c>
      <c r="H696" s="10"/>
    </row>
    <row r="697" spans="1:8" x14ac:dyDescent="0.2">
      <c r="A697" s="6"/>
      <c r="B697" s="7"/>
      <c r="C697" s="20"/>
      <c r="D697" s="20"/>
      <c r="E697" s="7"/>
      <c r="F697" s="9" t="b">
        <f t="shared" si="20"/>
        <v>0</v>
      </c>
      <c r="G697" s="10" t="b">
        <f t="shared" si="21"/>
        <v>0</v>
      </c>
      <c r="H697" s="10"/>
    </row>
    <row r="698" spans="1:8" x14ac:dyDescent="0.2">
      <c r="A698" s="6"/>
      <c r="B698" s="7"/>
      <c r="C698" s="20"/>
      <c r="D698" s="20"/>
      <c r="E698" s="7"/>
      <c r="F698" s="9" t="b">
        <f t="shared" si="20"/>
        <v>0</v>
      </c>
      <c r="G698" s="10" t="b">
        <f t="shared" si="21"/>
        <v>0</v>
      </c>
      <c r="H698" s="10"/>
    </row>
    <row r="699" spans="1:8" x14ac:dyDescent="0.2">
      <c r="A699" s="6"/>
      <c r="B699" s="7"/>
      <c r="C699" s="20"/>
      <c r="D699" s="20"/>
      <c r="E699" s="7"/>
      <c r="F699" s="9" t="b">
        <f t="shared" si="20"/>
        <v>0</v>
      </c>
      <c r="G699" s="10" t="b">
        <f t="shared" si="21"/>
        <v>0</v>
      </c>
      <c r="H699" s="10"/>
    </row>
    <row r="700" spans="1:8" x14ac:dyDescent="0.2">
      <c r="A700" s="6"/>
      <c r="B700" s="7"/>
      <c r="C700" s="20"/>
      <c r="D700" s="20"/>
      <c r="E700" s="7"/>
      <c r="F700" s="9" t="b">
        <f t="shared" si="20"/>
        <v>0</v>
      </c>
      <c r="G700" s="10" t="b">
        <f t="shared" si="21"/>
        <v>0</v>
      </c>
      <c r="H700" s="10"/>
    </row>
    <row r="701" spans="1:8" x14ac:dyDescent="0.2">
      <c r="A701" s="6"/>
      <c r="B701" s="7"/>
      <c r="C701" s="20"/>
      <c r="D701" s="20"/>
      <c r="E701" s="7"/>
      <c r="F701" s="9" t="b">
        <f t="shared" si="20"/>
        <v>0</v>
      </c>
      <c r="G701" s="10" t="b">
        <f t="shared" si="21"/>
        <v>0</v>
      </c>
      <c r="H701" s="10"/>
    </row>
    <row r="702" spans="1:8" x14ac:dyDescent="0.2">
      <c r="A702" s="6"/>
      <c r="B702" s="7"/>
      <c r="C702" s="20"/>
      <c r="D702" s="20"/>
      <c r="E702" s="7"/>
      <c r="F702" s="9" t="b">
        <f t="shared" si="20"/>
        <v>0</v>
      </c>
      <c r="G702" s="10" t="b">
        <f t="shared" si="21"/>
        <v>0</v>
      </c>
      <c r="H702" s="10"/>
    </row>
    <row r="703" spans="1:8" x14ac:dyDescent="0.2">
      <c r="A703" s="6"/>
      <c r="B703" s="7"/>
      <c r="C703" s="20"/>
      <c r="D703" s="20"/>
      <c r="E703" s="7"/>
      <c r="F703" s="9" t="b">
        <f t="shared" si="20"/>
        <v>0</v>
      </c>
      <c r="G703" s="10" t="b">
        <f t="shared" si="21"/>
        <v>0</v>
      </c>
      <c r="H703" s="10"/>
    </row>
    <row r="704" spans="1:8" x14ac:dyDescent="0.2">
      <c r="A704" s="6"/>
      <c r="B704" s="7"/>
      <c r="C704" s="20"/>
      <c r="D704" s="20"/>
      <c r="E704" s="7"/>
      <c r="F704" s="9" t="b">
        <f t="shared" si="20"/>
        <v>0</v>
      </c>
      <c r="G704" s="10" t="b">
        <f t="shared" si="21"/>
        <v>0</v>
      </c>
      <c r="H704" s="10"/>
    </row>
    <row r="705" spans="1:8" x14ac:dyDescent="0.2">
      <c r="A705" s="6"/>
      <c r="B705" s="7"/>
      <c r="C705" s="20"/>
      <c r="D705" s="20"/>
      <c r="E705" s="7"/>
      <c r="F705" s="9" t="b">
        <f t="shared" si="20"/>
        <v>0</v>
      </c>
      <c r="G705" s="10" t="b">
        <f t="shared" si="21"/>
        <v>0</v>
      </c>
      <c r="H705" s="10"/>
    </row>
    <row r="706" spans="1:8" x14ac:dyDescent="0.2">
      <c r="A706" s="6"/>
      <c r="B706" s="7"/>
      <c r="C706" s="20"/>
      <c r="D706" s="20"/>
      <c r="E706" s="7"/>
      <c r="F706" s="9" t="b">
        <f t="shared" si="20"/>
        <v>0</v>
      </c>
      <c r="G706" s="10" t="b">
        <f t="shared" si="21"/>
        <v>0</v>
      </c>
      <c r="H706" s="10"/>
    </row>
    <row r="707" spans="1:8" x14ac:dyDescent="0.2">
      <c r="A707" s="6"/>
      <c r="B707" s="7"/>
      <c r="C707" s="20"/>
      <c r="D707" s="20"/>
      <c r="E707" s="7"/>
      <c r="F707" s="9" t="b">
        <f t="shared" si="20"/>
        <v>0</v>
      </c>
      <c r="G707" s="10" t="b">
        <f t="shared" si="21"/>
        <v>0</v>
      </c>
      <c r="H707" s="10"/>
    </row>
    <row r="708" spans="1:8" x14ac:dyDescent="0.2">
      <c r="A708" s="6"/>
      <c r="B708" s="7"/>
      <c r="C708" s="20"/>
      <c r="D708" s="20"/>
      <c r="E708" s="7"/>
      <c r="F708" s="9" t="b">
        <f t="shared" ref="F708:F771" si="22">IF(B708="TOUT VENANT","Véolia Nice Tri - Parc d'activité logistique",IF(B708="DECHETS VERTS","Orédui Carros Compostage - ZI de la Grave",IF(B708="GRAVATS PROPRES","La Gaude K3 Sita Sud - 5211 Rte de St Jeannet",IF(B708="GRAVATS SALES","Véolia Nice Tri - 20 Ch du Saquier",IF(B708="BOIS","SEAS La Glacière - 1019 Rte de la Grasse",IF(B708="METAUX","Carros",IF(B708="NEON","Sofovar - 126 Av Louis Lépine - 83600 Fréjus",IF(B708="PEINTURES","Orédui - ZI Bois de Grasse - 06310 Grasse",IF(B708="FROIDS","SEAS - 1079 Rte de Grasse - 06270 Villeneuve Loubet",IF(B708="HORS FROIDS","SEAS - 1079 Rte de Grasse - 06270 Villeneuve Loubet",IF(B708="PAM","SEAS - 1079 Rte de Grasse - 06270 Villeneuve Loubet",IF(B708="ECRANS","SEAS - 1079 Rte de Grasse - 06270 Villeneuve Loubet",IF(B708="HUILES DE VIDANGE","SERAHU - 68 Ch de la Campanette - 06800 Cagnes sur Mer")))))))))))))</f>
        <v>0</v>
      </c>
      <c r="G708" s="10" t="b">
        <f t="shared" ref="G708:G771" si="23">IF(OR(B708="TOUT VENANT",B708="DECHETS VERTS",B708="GRAVATS SALES",B708="GRAVATS PROPRES",B708="BOIS"),"SUEZ",IF(OR(B708="FROIDS",B708="HORS FROIDS",B708="PAM",B708="ECRANS"),"SEAS",IF(OR(B708="METAUX"),"DERICHEBOURG",IF(OR(B708="NEON"),"SOFOVAR",IF(OR(B708="PEINTURES"),"OREDUI",IF(OR(B708="HUILES DE VIDANGE"),"SERAHU"))))))</f>
        <v>0</v>
      </c>
      <c r="H708" s="10"/>
    </row>
    <row r="709" spans="1:8" x14ac:dyDescent="0.2">
      <c r="A709" s="6"/>
      <c r="B709" s="7"/>
      <c r="C709" s="20"/>
      <c r="D709" s="20"/>
      <c r="E709" s="7"/>
      <c r="F709" s="9" t="b">
        <f t="shared" si="22"/>
        <v>0</v>
      </c>
      <c r="G709" s="10" t="b">
        <f t="shared" si="23"/>
        <v>0</v>
      </c>
      <c r="H709" s="10"/>
    </row>
    <row r="710" spans="1:8" x14ac:dyDescent="0.2">
      <c r="A710" s="6"/>
      <c r="B710" s="7"/>
      <c r="C710" s="20"/>
      <c r="D710" s="20"/>
      <c r="E710" s="7"/>
      <c r="F710" s="9" t="b">
        <f t="shared" si="22"/>
        <v>0</v>
      </c>
      <c r="G710" s="10" t="b">
        <f t="shared" si="23"/>
        <v>0</v>
      </c>
      <c r="H710" s="10"/>
    </row>
    <row r="711" spans="1:8" x14ac:dyDescent="0.2">
      <c r="A711" s="6"/>
      <c r="B711" s="7"/>
      <c r="C711" s="20"/>
      <c r="D711" s="20"/>
      <c r="E711" s="7"/>
      <c r="F711" s="9" t="b">
        <f t="shared" si="22"/>
        <v>0</v>
      </c>
      <c r="G711" s="10" t="b">
        <f t="shared" si="23"/>
        <v>0</v>
      </c>
      <c r="H711" s="10"/>
    </row>
    <row r="712" spans="1:8" x14ac:dyDescent="0.2">
      <c r="A712" s="6"/>
      <c r="B712" s="7"/>
      <c r="C712" s="20"/>
      <c r="D712" s="20"/>
      <c r="E712" s="7"/>
      <c r="F712" s="9" t="b">
        <f t="shared" si="22"/>
        <v>0</v>
      </c>
      <c r="G712" s="10" t="b">
        <f t="shared" si="23"/>
        <v>0</v>
      </c>
      <c r="H712" s="10"/>
    </row>
    <row r="713" spans="1:8" x14ac:dyDescent="0.2">
      <c r="A713" s="6"/>
      <c r="B713" s="7"/>
      <c r="C713" s="20"/>
      <c r="D713" s="20"/>
      <c r="E713" s="7"/>
      <c r="F713" s="9" t="b">
        <f t="shared" si="22"/>
        <v>0</v>
      </c>
      <c r="G713" s="10" t="b">
        <f t="shared" si="23"/>
        <v>0</v>
      </c>
      <c r="H713" s="10"/>
    </row>
    <row r="714" spans="1:8" x14ac:dyDescent="0.2">
      <c r="A714" s="6"/>
      <c r="B714" s="7"/>
      <c r="C714" s="20"/>
      <c r="D714" s="20"/>
      <c r="E714" s="7"/>
      <c r="F714" s="9" t="b">
        <f t="shared" si="22"/>
        <v>0</v>
      </c>
      <c r="G714" s="10" t="b">
        <f t="shared" si="23"/>
        <v>0</v>
      </c>
      <c r="H714" s="10"/>
    </row>
    <row r="715" spans="1:8" x14ac:dyDescent="0.2">
      <c r="A715" s="6"/>
      <c r="B715" s="7"/>
      <c r="C715" s="20"/>
      <c r="D715" s="20"/>
      <c r="E715" s="7"/>
      <c r="F715" s="9" t="b">
        <f t="shared" si="22"/>
        <v>0</v>
      </c>
      <c r="G715" s="10" t="b">
        <f t="shared" si="23"/>
        <v>0</v>
      </c>
      <c r="H715" s="10"/>
    </row>
    <row r="716" spans="1:8" x14ac:dyDescent="0.2">
      <c r="A716" s="6"/>
      <c r="B716" s="7"/>
      <c r="C716" s="20"/>
      <c r="D716" s="20"/>
      <c r="E716" s="7"/>
      <c r="F716" s="9" t="b">
        <f t="shared" si="22"/>
        <v>0</v>
      </c>
      <c r="G716" s="10" t="b">
        <f t="shared" si="23"/>
        <v>0</v>
      </c>
      <c r="H716" s="10"/>
    </row>
    <row r="717" spans="1:8" x14ac:dyDescent="0.2">
      <c r="A717" s="6"/>
      <c r="B717" s="7"/>
      <c r="C717" s="20"/>
      <c r="D717" s="20"/>
      <c r="E717" s="7"/>
      <c r="F717" s="9" t="b">
        <f t="shared" si="22"/>
        <v>0</v>
      </c>
      <c r="G717" s="10" t="b">
        <f t="shared" si="23"/>
        <v>0</v>
      </c>
      <c r="H717" s="10"/>
    </row>
    <row r="718" spans="1:8" x14ac:dyDescent="0.2">
      <c r="A718" s="6"/>
      <c r="B718" s="7"/>
      <c r="C718" s="20"/>
      <c r="D718" s="20"/>
      <c r="E718" s="7"/>
      <c r="F718" s="9" t="b">
        <f t="shared" si="22"/>
        <v>0</v>
      </c>
      <c r="G718" s="10" t="b">
        <f t="shared" si="23"/>
        <v>0</v>
      </c>
      <c r="H718" s="10"/>
    </row>
    <row r="719" spans="1:8" x14ac:dyDescent="0.2">
      <c r="A719" s="6"/>
      <c r="B719" s="7"/>
      <c r="C719" s="20"/>
      <c r="D719" s="20"/>
      <c r="E719" s="7"/>
      <c r="F719" s="9" t="b">
        <f t="shared" si="22"/>
        <v>0</v>
      </c>
      <c r="G719" s="10" t="b">
        <f t="shared" si="23"/>
        <v>0</v>
      </c>
      <c r="H719" s="10"/>
    </row>
    <row r="720" spans="1:8" x14ac:dyDescent="0.2">
      <c r="A720" s="6"/>
      <c r="B720" s="7"/>
      <c r="C720" s="20"/>
      <c r="D720" s="20"/>
      <c r="E720" s="7"/>
      <c r="F720" s="9" t="b">
        <f t="shared" si="22"/>
        <v>0</v>
      </c>
      <c r="G720" s="10" t="b">
        <f t="shared" si="23"/>
        <v>0</v>
      </c>
      <c r="H720" s="10"/>
    </row>
    <row r="721" spans="1:8" x14ac:dyDescent="0.2">
      <c r="A721" s="6"/>
      <c r="B721" s="7"/>
      <c r="C721" s="20"/>
      <c r="D721" s="20"/>
      <c r="E721" s="7"/>
      <c r="F721" s="9" t="b">
        <f t="shared" si="22"/>
        <v>0</v>
      </c>
      <c r="G721" s="10" t="b">
        <f t="shared" si="23"/>
        <v>0</v>
      </c>
      <c r="H721" s="10"/>
    </row>
    <row r="722" spans="1:8" x14ac:dyDescent="0.2">
      <c r="A722" s="6"/>
      <c r="B722" s="7"/>
      <c r="C722" s="20"/>
      <c r="D722" s="20"/>
      <c r="E722" s="7"/>
      <c r="F722" s="9" t="b">
        <f t="shared" si="22"/>
        <v>0</v>
      </c>
      <c r="G722" s="10" t="b">
        <f t="shared" si="23"/>
        <v>0</v>
      </c>
      <c r="H722" s="10"/>
    </row>
    <row r="723" spans="1:8" x14ac:dyDescent="0.2">
      <c r="A723" s="6"/>
      <c r="B723" s="7"/>
      <c r="C723" s="20"/>
      <c r="D723" s="20"/>
      <c r="E723" s="7"/>
      <c r="F723" s="9" t="b">
        <f t="shared" si="22"/>
        <v>0</v>
      </c>
      <c r="G723" s="10" t="b">
        <f t="shared" si="23"/>
        <v>0</v>
      </c>
      <c r="H723" s="10"/>
    </row>
    <row r="724" spans="1:8" x14ac:dyDescent="0.2">
      <c r="A724" s="6"/>
      <c r="B724" s="7"/>
      <c r="C724" s="20"/>
      <c r="D724" s="20"/>
      <c r="E724" s="7"/>
      <c r="F724" s="9" t="b">
        <f t="shared" si="22"/>
        <v>0</v>
      </c>
      <c r="G724" s="10" t="b">
        <f t="shared" si="23"/>
        <v>0</v>
      </c>
      <c r="H724" s="10"/>
    </row>
    <row r="725" spans="1:8" x14ac:dyDescent="0.2">
      <c r="A725" s="6"/>
      <c r="B725" s="7"/>
      <c r="C725" s="20"/>
      <c r="D725" s="20"/>
      <c r="E725" s="7"/>
      <c r="F725" s="9" t="b">
        <f t="shared" si="22"/>
        <v>0</v>
      </c>
      <c r="G725" s="10" t="b">
        <f t="shared" si="23"/>
        <v>0</v>
      </c>
      <c r="H725" s="10"/>
    </row>
    <row r="726" spans="1:8" x14ac:dyDescent="0.2">
      <c r="A726" s="6"/>
      <c r="B726" s="7"/>
      <c r="C726" s="20"/>
      <c r="D726" s="20"/>
      <c r="E726" s="7"/>
      <c r="F726" s="9" t="b">
        <f t="shared" si="22"/>
        <v>0</v>
      </c>
      <c r="G726" s="10" t="b">
        <f t="shared" si="23"/>
        <v>0</v>
      </c>
      <c r="H726" s="10"/>
    </row>
    <row r="727" spans="1:8" x14ac:dyDescent="0.2">
      <c r="A727" s="6"/>
      <c r="B727" s="7"/>
      <c r="C727" s="20"/>
      <c r="D727" s="20"/>
      <c r="E727" s="7"/>
      <c r="F727" s="9" t="b">
        <f t="shared" si="22"/>
        <v>0</v>
      </c>
      <c r="G727" s="10" t="b">
        <f t="shared" si="23"/>
        <v>0</v>
      </c>
      <c r="H727" s="10"/>
    </row>
    <row r="728" spans="1:8" x14ac:dyDescent="0.2">
      <c r="A728" s="6"/>
      <c r="B728" s="7"/>
      <c r="C728" s="20"/>
      <c r="D728" s="20"/>
      <c r="E728" s="7"/>
      <c r="F728" s="9" t="b">
        <f t="shared" si="22"/>
        <v>0</v>
      </c>
      <c r="G728" s="10" t="b">
        <f t="shared" si="23"/>
        <v>0</v>
      </c>
      <c r="H728" s="10"/>
    </row>
    <row r="729" spans="1:8" x14ac:dyDescent="0.2">
      <c r="A729" s="6"/>
      <c r="B729" s="7"/>
      <c r="C729" s="20"/>
      <c r="D729" s="20"/>
      <c r="E729" s="7"/>
      <c r="F729" s="9" t="b">
        <f t="shared" si="22"/>
        <v>0</v>
      </c>
      <c r="G729" s="10" t="b">
        <f t="shared" si="23"/>
        <v>0</v>
      </c>
      <c r="H729" s="10"/>
    </row>
    <row r="730" spans="1:8" x14ac:dyDescent="0.2">
      <c r="A730" s="6"/>
      <c r="B730" s="7"/>
      <c r="C730" s="20"/>
      <c r="D730" s="20"/>
      <c r="E730" s="7"/>
      <c r="F730" s="9" t="b">
        <f t="shared" si="22"/>
        <v>0</v>
      </c>
      <c r="G730" s="10" t="b">
        <f t="shared" si="23"/>
        <v>0</v>
      </c>
      <c r="H730" s="10"/>
    </row>
    <row r="731" spans="1:8" x14ac:dyDescent="0.2">
      <c r="A731" s="6"/>
      <c r="B731" s="7"/>
      <c r="C731" s="20"/>
      <c r="D731" s="20"/>
      <c r="E731" s="7"/>
      <c r="F731" s="9" t="b">
        <f t="shared" si="22"/>
        <v>0</v>
      </c>
      <c r="G731" s="10" t="b">
        <f t="shared" si="23"/>
        <v>0</v>
      </c>
      <c r="H731" s="10"/>
    </row>
    <row r="732" spans="1:8" x14ac:dyDescent="0.2">
      <c r="A732" s="6"/>
      <c r="B732" s="7"/>
      <c r="C732" s="20"/>
      <c r="D732" s="20"/>
      <c r="E732" s="7"/>
      <c r="F732" s="9" t="b">
        <f t="shared" si="22"/>
        <v>0</v>
      </c>
      <c r="G732" s="10" t="b">
        <f t="shared" si="23"/>
        <v>0</v>
      </c>
      <c r="H732" s="10"/>
    </row>
    <row r="733" spans="1:8" x14ac:dyDescent="0.2">
      <c r="A733" s="6"/>
      <c r="B733" s="7"/>
      <c r="C733" s="20"/>
      <c r="D733" s="20"/>
      <c r="E733" s="7"/>
      <c r="F733" s="9" t="b">
        <f t="shared" si="22"/>
        <v>0</v>
      </c>
      <c r="G733" s="10" t="b">
        <f t="shared" si="23"/>
        <v>0</v>
      </c>
      <c r="H733" s="10"/>
    </row>
    <row r="734" spans="1:8" x14ac:dyDescent="0.2">
      <c r="A734" s="6"/>
      <c r="B734" s="7"/>
      <c r="C734" s="20"/>
      <c r="D734" s="20"/>
      <c r="E734" s="7"/>
      <c r="F734" s="9" t="b">
        <f t="shared" si="22"/>
        <v>0</v>
      </c>
      <c r="G734" s="10" t="b">
        <f t="shared" si="23"/>
        <v>0</v>
      </c>
      <c r="H734" s="10"/>
    </row>
    <row r="735" spans="1:8" x14ac:dyDescent="0.2">
      <c r="A735" s="6"/>
      <c r="B735" s="7"/>
      <c r="C735" s="20"/>
      <c r="D735" s="20"/>
      <c r="E735" s="7"/>
      <c r="F735" s="9" t="b">
        <f t="shared" si="22"/>
        <v>0</v>
      </c>
      <c r="G735" s="10" t="b">
        <f t="shared" si="23"/>
        <v>0</v>
      </c>
      <c r="H735" s="10"/>
    </row>
    <row r="736" spans="1:8" x14ac:dyDescent="0.2">
      <c r="A736" s="6"/>
      <c r="B736" s="7"/>
      <c r="C736" s="20"/>
      <c r="D736" s="20"/>
      <c r="E736" s="7"/>
      <c r="F736" s="9" t="b">
        <f t="shared" si="22"/>
        <v>0</v>
      </c>
      <c r="G736" s="10" t="b">
        <f t="shared" si="23"/>
        <v>0</v>
      </c>
      <c r="H736" s="10"/>
    </row>
    <row r="737" spans="1:8" x14ac:dyDescent="0.2">
      <c r="A737" s="6"/>
      <c r="B737" s="7"/>
      <c r="C737" s="20"/>
      <c r="D737" s="20"/>
      <c r="E737" s="7"/>
      <c r="F737" s="9" t="b">
        <f t="shared" si="22"/>
        <v>0</v>
      </c>
      <c r="G737" s="10" t="b">
        <f t="shared" si="23"/>
        <v>0</v>
      </c>
      <c r="H737" s="10"/>
    </row>
    <row r="738" spans="1:8" x14ac:dyDescent="0.2">
      <c r="A738" s="6"/>
      <c r="B738" s="7"/>
      <c r="C738" s="20"/>
      <c r="D738" s="20"/>
      <c r="E738" s="7"/>
      <c r="F738" s="9" t="b">
        <f t="shared" si="22"/>
        <v>0</v>
      </c>
      <c r="G738" s="10" t="b">
        <f t="shared" si="23"/>
        <v>0</v>
      </c>
      <c r="H738" s="10"/>
    </row>
    <row r="739" spans="1:8" x14ac:dyDescent="0.2">
      <c r="A739" s="6"/>
      <c r="B739" s="7"/>
      <c r="C739" s="20"/>
      <c r="D739" s="20"/>
      <c r="E739" s="7"/>
      <c r="F739" s="9" t="b">
        <f t="shared" si="22"/>
        <v>0</v>
      </c>
      <c r="G739" s="10" t="b">
        <f t="shared" si="23"/>
        <v>0</v>
      </c>
      <c r="H739" s="10"/>
    </row>
    <row r="740" spans="1:8" x14ac:dyDescent="0.2">
      <c r="A740" s="6"/>
      <c r="B740" s="7"/>
      <c r="C740" s="20"/>
      <c r="D740" s="20"/>
      <c r="E740" s="7"/>
      <c r="F740" s="9" t="b">
        <f t="shared" si="22"/>
        <v>0</v>
      </c>
      <c r="G740" s="10" t="b">
        <f t="shared" si="23"/>
        <v>0</v>
      </c>
      <c r="H740" s="10"/>
    </row>
    <row r="741" spans="1:8" x14ac:dyDescent="0.2">
      <c r="A741" s="6"/>
      <c r="B741" s="7"/>
      <c r="C741" s="20"/>
      <c r="D741" s="20"/>
      <c r="E741" s="7"/>
      <c r="F741" s="9" t="b">
        <f t="shared" si="22"/>
        <v>0</v>
      </c>
      <c r="G741" s="10" t="b">
        <f t="shared" si="23"/>
        <v>0</v>
      </c>
      <c r="H741" s="10"/>
    </row>
    <row r="742" spans="1:8" x14ac:dyDescent="0.2">
      <c r="A742" s="6"/>
      <c r="B742" s="7"/>
      <c r="C742" s="20"/>
      <c r="D742" s="20"/>
      <c r="E742" s="7"/>
      <c r="F742" s="9" t="b">
        <f t="shared" si="22"/>
        <v>0</v>
      </c>
      <c r="G742" s="10" t="b">
        <f t="shared" si="23"/>
        <v>0</v>
      </c>
      <c r="H742" s="10"/>
    </row>
    <row r="743" spans="1:8" x14ac:dyDescent="0.2">
      <c r="A743" s="6"/>
      <c r="B743" s="7"/>
      <c r="C743" s="20"/>
      <c r="D743" s="20"/>
      <c r="E743" s="7"/>
      <c r="F743" s="9" t="b">
        <f t="shared" si="22"/>
        <v>0</v>
      </c>
      <c r="G743" s="10" t="b">
        <f t="shared" si="23"/>
        <v>0</v>
      </c>
      <c r="H743" s="10"/>
    </row>
    <row r="744" spans="1:8" x14ac:dyDescent="0.2">
      <c r="A744" s="6"/>
      <c r="B744" s="7"/>
      <c r="C744" s="20"/>
      <c r="D744" s="20"/>
      <c r="E744" s="7"/>
      <c r="F744" s="9" t="b">
        <f t="shared" si="22"/>
        <v>0</v>
      </c>
      <c r="G744" s="10" t="b">
        <f t="shared" si="23"/>
        <v>0</v>
      </c>
      <c r="H744" s="10"/>
    </row>
    <row r="745" spans="1:8" x14ac:dyDescent="0.2">
      <c r="A745" s="6"/>
      <c r="B745" s="7"/>
      <c r="C745" s="20"/>
      <c r="D745" s="20"/>
      <c r="E745" s="7"/>
      <c r="F745" s="9" t="b">
        <f t="shared" si="22"/>
        <v>0</v>
      </c>
      <c r="G745" s="10" t="b">
        <f t="shared" si="23"/>
        <v>0</v>
      </c>
      <c r="H745" s="10"/>
    </row>
    <row r="746" spans="1:8" x14ac:dyDescent="0.2">
      <c r="A746" s="6"/>
      <c r="B746" s="7"/>
      <c r="C746" s="20"/>
      <c r="D746" s="20"/>
      <c r="E746" s="7"/>
      <c r="F746" s="9" t="b">
        <f t="shared" si="22"/>
        <v>0</v>
      </c>
      <c r="G746" s="10" t="b">
        <f t="shared" si="23"/>
        <v>0</v>
      </c>
      <c r="H746" s="10"/>
    </row>
    <row r="747" spans="1:8" x14ac:dyDescent="0.2">
      <c r="A747" s="6"/>
      <c r="B747" s="7"/>
      <c r="C747" s="20"/>
      <c r="D747" s="20"/>
      <c r="E747" s="7"/>
      <c r="F747" s="9" t="b">
        <f t="shared" si="22"/>
        <v>0</v>
      </c>
      <c r="G747" s="10" t="b">
        <f t="shared" si="23"/>
        <v>0</v>
      </c>
      <c r="H747" s="10"/>
    </row>
    <row r="748" spans="1:8" x14ac:dyDescent="0.2">
      <c r="A748" s="6"/>
      <c r="B748" s="7"/>
      <c r="C748" s="20"/>
      <c r="D748" s="20"/>
      <c r="E748" s="7"/>
      <c r="F748" s="9" t="b">
        <f t="shared" si="22"/>
        <v>0</v>
      </c>
      <c r="G748" s="10" t="b">
        <f t="shared" si="23"/>
        <v>0</v>
      </c>
      <c r="H748" s="10"/>
    </row>
    <row r="749" spans="1:8" x14ac:dyDescent="0.2">
      <c r="A749" s="6"/>
      <c r="B749" s="7"/>
      <c r="C749" s="20"/>
      <c r="D749" s="20"/>
      <c r="E749" s="7"/>
      <c r="F749" s="9" t="b">
        <f t="shared" si="22"/>
        <v>0</v>
      </c>
      <c r="G749" s="10" t="b">
        <f t="shared" si="23"/>
        <v>0</v>
      </c>
      <c r="H749" s="10"/>
    </row>
    <row r="750" spans="1:8" x14ac:dyDescent="0.2">
      <c r="A750" s="6"/>
      <c r="B750" s="7"/>
      <c r="C750" s="20"/>
      <c r="D750" s="20"/>
      <c r="E750" s="7"/>
      <c r="F750" s="9" t="b">
        <f t="shared" si="22"/>
        <v>0</v>
      </c>
      <c r="G750" s="10" t="b">
        <f t="shared" si="23"/>
        <v>0</v>
      </c>
      <c r="H750" s="10"/>
    </row>
    <row r="751" spans="1:8" x14ac:dyDescent="0.2">
      <c r="A751" s="6"/>
      <c r="B751" s="7"/>
      <c r="C751" s="20"/>
      <c r="D751" s="20"/>
      <c r="E751" s="7"/>
      <c r="F751" s="9" t="b">
        <f t="shared" si="22"/>
        <v>0</v>
      </c>
      <c r="G751" s="10" t="b">
        <f t="shared" si="23"/>
        <v>0</v>
      </c>
      <c r="H751" s="10"/>
    </row>
    <row r="752" spans="1:8" x14ac:dyDescent="0.2">
      <c r="A752" s="6"/>
      <c r="B752" s="7"/>
      <c r="C752" s="20"/>
      <c r="D752" s="20"/>
      <c r="E752" s="7"/>
      <c r="F752" s="9" t="b">
        <f t="shared" si="22"/>
        <v>0</v>
      </c>
      <c r="G752" s="10" t="b">
        <f t="shared" si="23"/>
        <v>0</v>
      </c>
      <c r="H752" s="10"/>
    </row>
    <row r="753" spans="1:8" x14ac:dyDescent="0.2">
      <c r="A753" s="6"/>
      <c r="B753" s="7"/>
      <c r="C753" s="20"/>
      <c r="D753" s="20"/>
      <c r="E753" s="7"/>
      <c r="F753" s="9" t="b">
        <f t="shared" si="22"/>
        <v>0</v>
      </c>
      <c r="G753" s="10" t="b">
        <f t="shared" si="23"/>
        <v>0</v>
      </c>
      <c r="H753" s="10"/>
    </row>
    <row r="754" spans="1:8" x14ac:dyDescent="0.2">
      <c r="A754" s="6"/>
      <c r="B754" s="7"/>
      <c r="C754" s="20"/>
      <c r="D754" s="20"/>
      <c r="E754" s="7"/>
      <c r="F754" s="9" t="b">
        <f t="shared" si="22"/>
        <v>0</v>
      </c>
      <c r="G754" s="10" t="b">
        <f t="shared" si="23"/>
        <v>0</v>
      </c>
      <c r="H754" s="10"/>
    </row>
    <row r="755" spans="1:8" x14ac:dyDescent="0.2">
      <c r="A755" s="6"/>
      <c r="B755" s="7"/>
      <c r="C755" s="20"/>
      <c r="D755" s="20"/>
      <c r="E755" s="7"/>
      <c r="F755" s="9" t="b">
        <f t="shared" si="22"/>
        <v>0</v>
      </c>
      <c r="G755" s="10" t="b">
        <f t="shared" si="23"/>
        <v>0</v>
      </c>
      <c r="H755" s="10"/>
    </row>
    <row r="756" spans="1:8" x14ac:dyDescent="0.2">
      <c r="A756" s="6"/>
      <c r="B756" s="7"/>
      <c r="C756" s="20"/>
      <c r="D756" s="20"/>
      <c r="E756" s="7"/>
      <c r="F756" s="9" t="b">
        <f t="shared" si="22"/>
        <v>0</v>
      </c>
      <c r="G756" s="10" t="b">
        <f t="shared" si="23"/>
        <v>0</v>
      </c>
      <c r="H756" s="10"/>
    </row>
    <row r="757" spans="1:8" x14ac:dyDescent="0.2">
      <c r="A757" s="6"/>
      <c r="B757" s="7"/>
      <c r="C757" s="20"/>
      <c r="D757" s="20"/>
      <c r="E757" s="7"/>
      <c r="F757" s="9" t="b">
        <f t="shared" si="22"/>
        <v>0</v>
      </c>
      <c r="G757" s="10" t="b">
        <f t="shared" si="23"/>
        <v>0</v>
      </c>
      <c r="H757" s="10"/>
    </row>
    <row r="758" spans="1:8" x14ac:dyDescent="0.2">
      <c r="A758" s="6"/>
      <c r="B758" s="7"/>
      <c r="C758" s="20"/>
      <c r="D758" s="20"/>
      <c r="E758" s="7"/>
      <c r="F758" s="9" t="b">
        <f t="shared" si="22"/>
        <v>0</v>
      </c>
      <c r="G758" s="10" t="b">
        <f t="shared" si="23"/>
        <v>0</v>
      </c>
      <c r="H758" s="10"/>
    </row>
    <row r="759" spans="1:8" x14ac:dyDescent="0.2">
      <c r="A759" s="6"/>
      <c r="B759" s="7"/>
      <c r="C759" s="20"/>
      <c r="D759" s="20"/>
      <c r="E759" s="7"/>
      <c r="F759" s="9" t="b">
        <f t="shared" si="22"/>
        <v>0</v>
      </c>
      <c r="G759" s="10" t="b">
        <f t="shared" si="23"/>
        <v>0</v>
      </c>
      <c r="H759" s="10"/>
    </row>
    <row r="760" spans="1:8" x14ac:dyDescent="0.2">
      <c r="A760" s="6"/>
      <c r="B760" s="7"/>
      <c r="C760" s="20"/>
      <c r="D760" s="20"/>
      <c r="E760" s="7"/>
      <c r="F760" s="9" t="b">
        <f t="shared" si="22"/>
        <v>0</v>
      </c>
      <c r="G760" s="10" t="b">
        <f t="shared" si="23"/>
        <v>0</v>
      </c>
      <c r="H760" s="10"/>
    </row>
    <row r="761" spans="1:8" x14ac:dyDescent="0.2">
      <c r="A761" s="6"/>
      <c r="B761" s="7"/>
      <c r="C761" s="20"/>
      <c r="D761" s="20"/>
      <c r="E761" s="7"/>
      <c r="F761" s="9" t="b">
        <f t="shared" si="22"/>
        <v>0</v>
      </c>
      <c r="G761" s="10" t="b">
        <f t="shared" si="23"/>
        <v>0</v>
      </c>
      <c r="H761" s="10"/>
    </row>
    <row r="762" spans="1:8" x14ac:dyDescent="0.2">
      <c r="A762" s="6"/>
      <c r="B762" s="7"/>
      <c r="C762" s="20"/>
      <c r="D762" s="20"/>
      <c r="E762" s="7"/>
      <c r="F762" s="9" t="b">
        <f t="shared" si="22"/>
        <v>0</v>
      </c>
      <c r="G762" s="10" t="b">
        <f t="shared" si="23"/>
        <v>0</v>
      </c>
      <c r="H762" s="10"/>
    </row>
    <row r="763" spans="1:8" x14ac:dyDescent="0.2">
      <c r="A763" s="6"/>
      <c r="B763" s="7"/>
      <c r="C763" s="20"/>
      <c r="D763" s="20"/>
      <c r="E763" s="7"/>
      <c r="F763" s="9" t="b">
        <f t="shared" si="22"/>
        <v>0</v>
      </c>
      <c r="G763" s="10" t="b">
        <f t="shared" si="23"/>
        <v>0</v>
      </c>
      <c r="H763" s="10"/>
    </row>
    <row r="764" spans="1:8" x14ac:dyDescent="0.2">
      <c r="A764" s="6"/>
      <c r="B764" s="7"/>
      <c r="C764" s="20"/>
      <c r="D764" s="20"/>
      <c r="E764" s="7"/>
      <c r="F764" s="9" t="b">
        <f t="shared" si="22"/>
        <v>0</v>
      </c>
      <c r="G764" s="10" t="b">
        <f t="shared" si="23"/>
        <v>0</v>
      </c>
      <c r="H764" s="10"/>
    </row>
    <row r="765" spans="1:8" x14ac:dyDescent="0.2">
      <c r="A765" s="6"/>
      <c r="B765" s="7"/>
      <c r="C765" s="20"/>
      <c r="D765" s="20"/>
      <c r="E765" s="7"/>
      <c r="F765" s="9" t="b">
        <f t="shared" si="22"/>
        <v>0</v>
      </c>
      <c r="G765" s="10" t="b">
        <f t="shared" si="23"/>
        <v>0</v>
      </c>
      <c r="H765" s="10"/>
    </row>
    <row r="766" spans="1:8" x14ac:dyDescent="0.2">
      <c r="A766" s="6"/>
      <c r="B766" s="7"/>
      <c r="C766" s="20"/>
      <c r="D766" s="20"/>
      <c r="E766" s="7"/>
      <c r="F766" s="9" t="b">
        <f t="shared" si="22"/>
        <v>0</v>
      </c>
      <c r="G766" s="10" t="b">
        <f t="shared" si="23"/>
        <v>0</v>
      </c>
      <c r="H766" s="10"/>
    </row>
    <row r="767" spans="1:8" x14ac:dyDescent="0.2">
      <c r="A767" s="6"/>
      <c r="B767" s="7"/>
      <c r="C767" s="20"/>
      <c r="D767" s="20"/>
      <c r="E767" s="7"/>
      <c r="F767" s="9" t="b">
        <f t="shared" si="22"/>
        <v>0</v>
      </c>
      <c r="G767" s="10" t="b">
        <f t="shared" si="23"/>
        <v>0</v>
      </c>
      <c r="H767" s="10"/>
    </row>
    <row r="768" spans="1:8" x14ac:dyDescent="0.2">
      <c r="A768" s="6"/>
      <c r="B768" s="7"/>
      <c r="C768" s="20"/>
      <c r="D768" s="20"/>
      <c r="E768" s="7"/>
      <c r="F768" s="9" t="b">
        <f t="shared" si="22"/>
        <v>0</v>
      </c>
      <c r="G768" s="10" t="b">
        <f t="shared" si="23"/>
        <v>0</v>
      </c>
      <c r="H768" s="10"/>
    </row>
    <row r="769" spans="1:8" x14ac:dyDescent="0.2">
      <c r="A769" s="6"/>
      <c r="B769" s="7"/>
      <c r="C769" s="20"/>
      <c r="D769" s="20"/>
      <c r="E769" s="7"/>
      <c r="F769" s="9" t="b">
        <f t="shared" si="22"/>
        <v>0</v>
      </c>
      <c r="G769" s="10" t="b">
        <f t="shared" si="23"/>
        <v>0</v>
      </c>
      <c r="H769" s="10"/>
    </row>
    <row r="770" spans="1:8" x14ac:dyDescent="0.2">
      <c r="A770" s="6"/>
      <c r="B770" s="7"/>
      <c r="C770" s="20"/>
      <c r="D770" s="20"/>
      <c r="E770" s="7"/>
      <c r="F770" s="9" t="b">
        <f t="shared" si="22"/>
        <v>0</v>
      </c>
      <c r="G770" s="10" t="b">
        <f t="shared" si="23"/>
        <v>0</v>
      </c>
      <c r="H770" s="10"/>
    </row>
    <row r="771" spans="1:8" x14ac:dyDescent="0.2">
      <c r="A771" s="6"/>
      <c r="B771" s="7"/>
      <c r="C771" s="20"/>
      <c r="D771" s="20"/>
      <c r="E771" s="7"/>
      <c r="F771" s="9" t="b">
        <f t="shared" si="22"/>
        <v>0</v>
      </c>
      <c r="G771" s="10" t="b">
        <f t="shared" si="23"/>
        <v>0</v>
      </c>
      <c r="H771" s="10"/>
    </row>
    <row r="772" spans="1:8" x14ac:dyDescent="0.2">
      <c r="A772" s="6"/>
      <c r="B772" s="7"/>
      <c r="C772" s="20"/>
      <c r="D772" s="20"/>
      <c r="E772" s="7"/>
      <c r="F772" s="9" t="b">
        <f t="shared" ref="F772:F774" si="24">IF(B772="TOUT VENANT","Véolia Nice Tri - Parc d'activité logistique",IF(B772="DECHETS VERTS","Orédui Carros Compostage - ZI de la Grave",IF(B772="GRAVATS PROPRES","La Gaude K3 Sita Sud - 5211 Rte de St Jeannet",IF(B772="GRAVATS SALES","Véolia Nice Tri - 20 Ch du Saquier",IF(B772="BOIS","SEAS La Glacière - 1019 Rte de la Grasse",IF(B772="METAUX","Carros",IF(B772="NEON","Sofovar - 126 Av Louis Lépine - 83600 Fréjus",IF(B772="PEINTURES","Orédui - ZI Bois de Grasse - 06310 Grasse",IF(B772="FROIDS","SEAS - 1079 Rte de Grasse - 06270 Villeneuve Loubet",IF(B772="HORS FROIDS","SEAS - 1079 Rte de Grasse - 06270 Villeneuve Loubet",IF(B772="PAM","SEAS - 1079 Rte de Grasse - 06270 Villeneuve Loubet",IF(B772="ECRANS","SEAS - 1079 Rte de Grasse - 06270 Villeneuve Loubet",IF(B772="HUILES DE VIDANGE","SERAHU - 68 Ch de la Campanette - 06800 Cagnes sur Mer")))))))))))))</f>
        <v>0</v>
      </c>
      <c r="G772" s="10" t="b">
        <f t="shared" ref="G772:G774" si="25">IF(OR(B772="TOUT VENANT",B772="DECHETS VERTS",B772="GRAVATS SALES",B772="GRAVATS PROPRES",B772="BOIS"),"SUEZ",IF(OR(B772="FROIDS",B772="HORS FROIDS",B772="PAM",B772="ECRANS"),"SEAS",IF(OR(B772="METAUX"),"DERICHEBOURG",IF(OR(B772="NEON"),"SOFOVAR",IF(OR(B772="PEINTURES"),"OREDUI",IF(OR(B772="HUILES DE VIDANGE"),"SERAHU"))))))</f>
        <v>0</v>
      </c>
      <c r="H772" s="10"/>
    </row>
    <row r="773" spans="1:8" x14ac:dyDescent="0.2">
      <c r="A773" s="6"/>
      <c r="B773" s="7"/>
      <c r="C773" s="20"/>
      <c r="D773" s="20"/>
      <c r="E773" s="7"/>
      <c r="F773" s="9" t="b">
        <f t="shared" si="24"/>
        <v>0</v>
      </c>
      <c r="G773" s="10" t="b">
        <f t="shared" si="25"/>
        <v>0</v>
      </c>
      <c r="H773" s="10"/>
    </row>
    <row r="774" spans="1:8" x14ac:dyDescent="0.2">
      <c r="A774" s="6"/>
      <c r="B774" s="7"/>
      <c r="C774" s="20"/>
      <c r="D774" s="20"/>
      <c r="E774" s="7"/>
      <c r="F774" s="9" t="b">
        <f t="shared" si="24"/>
        <v>0</v>
      </c>
      <c r="G774" s="10" t="b">
        <f t="shared" si="25"/>
        <v>0</v>
      </c>
      <c r="H774" s="10"/>
    </row>
  </sheetData>
  <mergeCells count="775">
    <mergeCell ref="A1:B1"/>
    <mergeCell ref="C1:H1"/>
    <mergeCell ref="C2:D2"/>
    <mergeCell ref="C3:D3"/>
    <mergeCell ref="C4:D4"/>
    <mergeCell ref="C5:D5"/>
    <mergeCell ref="C12:D12"/>
    <mergeCell ref="C13:D13"/>
    <mergeCell ref="C14:D14"/>
    <mergeCell ref="C15:D15"/>
    <mergeCell ref="C16:D16"/>
    <mergeCell ref="C17:D17"/>
    <mergeCell ref="C6:D6"/>
    <mergeCell ref="C7:D7"/>
    <mergeCell ref="C8:D8"/>
    <mergeCell ref="C9:D9"/>
    <mergeCell ref="C10:D10"/>
    <mergeCell ref="C11:D11"/>
    <mergeCell ref="C24:D24"/>
    <mergeCell ref="C25:D25"/>
    <mergeCell ref="C26:D26"/>
    <mergeCell ref="C27:D27"/>
    <mergeCell ref="C28:D28"/>
    <mergeCell ref="C29:D29"/>
    <mergeCell ref="C18:D18"/>
    <mergeCell ref="C19:D19"/>
    <mergeCell ref="C20:D20"/>
    <mergeCell ref="C21:D21"/>
    <mergeCell ref="C22:D22"/>
    <mergeCell ref="C23:D23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48:D48"/>
    <mergeCell ref="C49:D49"/>
    <mergeCell ref="C50:D50"/>
    <mergeCell ref="C51:D51"/>
    <mergeCell ref="C52:D52"/>
    <mergeCell ref="C53:D53"/>
    <mergeCell ref="C42:D42"/>
    <mergeCell ref="C43:D43"/>
    <mergeCell ref="C44:D44"/>
    <mergeCell ref="C45:D45"/>
    <mergeCell ref="C46:D46"/>
    <mergeCell ref="C47:D47"/>
    <mergeCell ref="C60:D60"/>
    <mergeCell ref="C61:D61"/>
    <mergeCell ref="C62:D62"/>
    <mergeCell ref="C63:D63"/>
    <mergeCell ref="C64:D64"/>
    <mergeCell ref="C65:D65"/>
    <mergeCell ref="C54:D54"/>
    <mergeCell ref="C55:D55"/>
    <mergeCell ref="C56:D56"/>
    <mergeCell ref="C57:D57"/>
    <mergeCell ref="C58:D58"/>
    <mergeCell ref="C59:D59"/>
    <mergeCell ref="C72:D72"/>
    <mergeCell ref="C73:D73"/>
    <mergeCell ref="C74:D74"/>
    <mergeCell ref="C75:D75"/>
    <mergeCell ref="C76:D76"/>
    <mergeCell ref="C77:D77"/>
    <mergeCell ref="C66:D66"/>
    <mergeCell ref="C67:D67"/>
    <mergeCell ref="C68:D68"/>
    <mergeCell ref="C69:D69"/>
    <mergeCell ref="C70:D70"/>
    <mergeCell ref="C71:D71"/>
    <mergeCell ref="C84:D84"/>
    <mergeCell ref="C85:D85"/>
    <mergeCell ref="C86:D86"/>
    <mergeCell ref="C87:D87"/>
    <mergeCell ref="C88:D88"/>
    <mergeCell ref="C89:D89"/>
    <mergeCell ref="C78:D78"/>
    <mergeCell ref="C79:D79"/>
    <mergeCell ref="C80:D80"/>
    <mergeCell ref="C81:D81"/>
    <mergeCell ref="C82:D82"/>
    <mergeCell ref="C83:D83"/>
    <mergeCell ref="C96:D96"/>
    <mergeCell ref="C97:D97"/>
    <mergeCell ref="C98:D98"/>
    <mergeCell ref="C99:D99"/>
    <mergeCell ref="C100:D100"/>
    <mergeCell ref="C101:D101"/>
    <mergeCell ref="C90:D90"/>
    <mergeCell ref="C91:D91"/>
    <mergeCell ref="C92:D92"/>
    <mergeCell ref="C93:D93"/>
    <mergeCell ref="C94:D94"/>
    <mergeCell ref="C95:D95"/>
    <mergeCell ref="C108:D108"/>
    <mergeCell ref="C109:D109"/>
    <mergeCell ref="C110:D110"/>
    <mergeCell ref="C111:D111"/>
    <mergeCell ref="C112:D112"/>
    <mergeCell ref="C113:D113"/>
    <mergeCell ref="C102:D102"/>
    <mergeCell ref="C103:D103"/>
    <mergeCell ref="C104:D104"/>
    <mergeCell ref="C105:D105"/>
    <mergeCell ref="C106:D106"/>
    <mergeCell ref="C107:D107"/>
    <mergeCell ref="C120:D120"/>
    <mergeCell ref="C121:D121"/>
    <mergeCell ref="C122:D122"/>
    <mergeCell ref="C123:D123"/>
    <mergeCell ref="C124:D124"/>
    <mergeCell ref="C125:D125"/>
    <mergeCell ref="C114:D114"/>
    <mergeCell ref="C115:D115"/>
    <mergeCell ref="C116:D116"/>
    <mergeCell ref="C117:D117"/>
    <mergeCell ref="C118:D118"/>
    <mergeCell ref="C119:D119"/>
    <mergeCell ref="C132:D132"/>
    <mergeCell ref="C133:D133"/>
    <mergeCell ref="C134:D134"/>
    <mergeCell ref="C135:D135"/>
    <mergeCell ref="C136:D136"/>
    <mergeCell ref="C137:D137"/>
    <mergeCell ref="C126:D126"/>
    <mergeCell ref="C127:D127"/>
    <mergeCell ref="C128:D128"/>
    <mergeCell ref="C129:D129"/>
    <mergeCell ref="C130:D130"/>
    <mergeCell ref="C131:D131"/>
    <mergeCell ref="C144:D144"/>
    <mergeCell ref="C145:D145"/>
    <mergeCell ref="C146:D146"/>
    <mergeCell ref="C147:D147"/>
    <mergeCell ref="C148:D148"/>
    <mergeCell ref="C149:D149"/>
    <mergeCell ref="C138:D138"/>
    <mergeCell ref="C139:D139"/>
    <mergeCell ref="C140:D140"/>
    <mergeCell ref="C141:D141"/>
    <mergeCell ref="C142:D142"/>
    <mergeCell ref="C143:D143"/>
    <mergeCell ref="C156:D156"/>
    <mergeCell ref="C157:D157"/>
    <mergeCell ref="C158:D158"/>
    <mergeCell ref="C159:D159"/>
    <mergeCell ref="C160:D160"/>
    <mergeCell ref="C161:D161"/>
    <mergeCell ref="C150:D150"/>
    <mergeCell ref="C151:D151"/>
    <mergeCell ref="C152:D152"/>
    <mergeCell ref="C153:D153"/>
    <mergeCell ref="C154:D154"/>
    <mergeCell ref="C155:D155"/>
    <mergeCell ref="C168:D168"/>
    <mergeCell ref="C169:D169"/>
    <mergeCell ref="C170:D170"/>
    <mergeCell ref="C171:D171"/>
    <mergeCell ref="C172:D172"/>
    <mergeCell ref="C173:D173"/>
    <mergeCell ref="C162:D162"/>
    <mergeCell ref="C163:D163"/>
    <mergeCell ref="C164:D164"/>
    <mergeCell ref="C165:D165"/>
    <mergeCell ref="C166:D166"/>
    <mergeCell ref="C167:D167"/>
    <mergeCell ref="C180:D180"/>
    <mergeCell ref="C181:D181"/>
    <mergeCell ref="C182:D182"/>
    <mergeCell ref="C183:D183"/>
    <mergeCell ref="C184:D184"/>
    <mergeCell ref="C185:D185"/>
    <mergeCell ref="C174:D174"/>
    <mergeCell ref="C175:D175"/>
    <mergeCell ref="C176:D176"/>
    <mergeCell ref="C177:D177"/>
    <mergeCell ref="C178:D178"/>
    <mergeCell ref="C179:D179"/>
    <mergeCell ref="C192:D192"/>
    <mergeCell ref="C193:D193"/>
    <mergeCell ref="C194:D194"/>
    <mergeCell ref="C195:D195"/>
    <mergeCell ref="C196:D196"/>
    <mergeCell ref="C197:D197"/>
    <mergeCell ref="C186:D186"/>
    <mergeCell ref="C187:D187"/>
    <mergeCell ref="C188:D188"/>
    <mergeCell ref="C189:D189"/>
    <mergeCell ref="C190:D190"/>
    <mergeCell ref="C191:D191"/>
    <mergeCell ref="C204:D204"/>
    <mergeCell ref="C205:D205"/>
    <mergeCell ref="C206:D206"/>
    <mergeCell ref="C207:D207"/>
    <mergeCell ref="C208:D208"/>
    <mergeCell ref="C209:D209"/>
    <mergeCell ref="C198:D198"/>
    <mergeCell ref="C199:D199"/>
    <mergeCell ref="C200:D200"/>
    <mergeCell ref="C201:D201"/>
    <mergeCell ref="C202:D202"/>
    <mergeCell ref="C203:D203"/>
    <mergeCell ref="C216:D216"/>
    <mergeCell ref="C217:D217"/>
    <mergeCell ref="C218:D218"/>
    <mergeCell ref="C219:D219"/>
    <mergeCell ref="C220:D220"/>
    <mergeCell ref="C221:D221"/>
    <mergeCell ref="C210:D210"/>
    <mergeCell ref="C211:D211"/>
    <mergeCell ref="C212:D212"/>
    <mergeCell ref="C213:D213"/>
    <mergeCell ref="C214:D214"/>
    <mergeCell ref="C215:D215"/>
    <mergeCell ref="C228:D228"/>
    <mergeCell ref="C229:D229"/>
    <mergeCell ref="C230:D230"/>
    <mergeCell ref="C231:D231"/>
    <mergeCell ref="C232:D232"/>
    <mergeCell ref="C233:D233"/>
    <mergeCell ref="C222:D222"/>
    <mergeCell ref="C223:D223"/>
    <mergeCell ref="C224:D224"/>
    <mergeCell ref="C225:D225"/>
    <mergeCell ref="C226:D226"/>
    <mergeCell ref="C227:D227"/>
    <mergeCell ref="C240:D240"/>
    <mergeCell ref="C241:D241"/>
    <mergeCell ref="C242:D242"/>
    <mergeCell ref="C243:D243"/>
    <mergeCell ref="C244:D244"/>
    <mergeCell ref="C245:D245"/>
    <mergeCell ref="C234:D234"/>
    <mergeCell ref="C235:D235"/>
    <mergeCell ref="C236:D236"/>
    <mergeCell ref="C237:D237"/>
    <mergeCell ref="C238:D238"/>
    <mergeCell ref="C239:D239"/>
    <mergeCell ref="C252:D252"/>
    <mergeCell ref="C253:D253"/>
    <mergeCell ref="C254:D254"/>
    <mergeCell ref="C255:D255"/>
    <mergeCell ref="C256:D256"/>
    <mergeCell ref="C257:D257"/>
    <mergeCell ref="C246:D246"/>
    <mergeCell ref="C247:D247"/>
    <mergeCell ref="C248:D248"/>
    <mergeCell ref="C249:D249"/>
    <mergeCell ref="C250:D250"/>
    <mergeCell ref="C251:D251"/>
    <mergeCell ref="C264:D264"/>
    <mergeCell ref="C265:D265"/>
    <mergeCell ref="C266:D266"/>
    <mergeCell ref="C267:D267"/>
    <mergeCell ref="C268:D268"/>
    <mergeCell ref="C269:D269"/>
    <mergeCell ref="C258:D258"/>
    <mergeCell ref="C259:D259"/>
    <mergeCell ref="C260:D260"/>
    <mergeCell ref="C261:D261"/>
    <mergeCell ref="C262:D262"/>
    <mergeCell ref="C263:D263"/>
    <mergeCell ref="C276:D276"/>
    <mergeCell ref="C277:D277"/>
    <mergeCell ref="C278:D278"/>
    <mergeCell ref="C279:D279"/>
    <mergeCell ref="C280:D280"/>
    <mergeCell ref="C281:D281"/>
    <mergeCell ref="C270:D270"/>
    <mergeCell ref="C271:D271"/>
    <mergeCell ref="C272:D272"/>
    <mergeCell ref="C273:D273"/>
    <mergeCell ref="C274:D274"/>
    <mergeCell ref="C275:D275"/>
    <mergeCell ref="C288:D288"/>
    <mergeCell ref="C289:D289"/>
    <mergeCell ref="C290:D290"/>
    <mergeCell ref="C291:D291"/>
    <mergeCell ref="C292:D292"/>
    <mergeCell ref="C293:D293"/>
    <mergeCell ref="C282:D282"/>
    <mergeCell ref="C283:D283"/>
    <mergeCell ref="C284:D284"/>
    <mergeCell ref="C285:D285"/>
    <mergeCell ref="C286:D286"/>
    <mergeCell ref="C287:D287"/>
    <mergeCell ref="C300:D300"/>
    <mergeCell ref="C301:D301"/>
    <mergeCell ref="C302:D302"/>
    <mergeCell ref="C303:D303"/>
    <mergeCell ref="C304:D304"/>
    <mergeCell ref="C305:D305"/>
    <mergeCell ref="C294:D294"/>
    <mergeCell ref="C295:D295"/>
    <mergeCell ref="C296:D296"/>
    <mergeCell ref="C297:D297"/>
    <mergeCell ref="C298:D298"/>
    <mergeCell ref="C299:D299"/>
    <mergeCell ref="C312:D312"/>
    <mergeCell ref="C313:D313"/>
    <mergeCell ref="C314:D314"/>
    <mergeCell ref="C315:D315"/>
    <mergeCell ref="C316:D316"/>
    <mergeCell ref="C317:D317"/>
    <mergeCell ref="C306:D306"/>
    <mergeCell ref="C307:D307"/>
    <mergeCell ref="C308:D308"/>
    <mergeCell ref="C309:D309"/>
    <mergeCell ref="C310:D310"/>
    <mergeCell ref="C311:D311"/>
    <mergeCell ref="C324:D324"/>
    <mergeCell ref="C325:D325"/>
    <mergeCell ref="C326:D326"/>
    <mergeCell ref="C327:D327"/>
    <mergeCell ref="C328:D328"/>
    <mergeCell ref="C329:D329"/>
    <mergeCell ref="C318:D318"/>
    <mergeCell ref="C319:D319"/>
    <mergeCell ref="C320:D320"/>
    <mergeCell ref="C321:D321"/>
    <mergeCell ref="C322:D322"/>
    <mergeCell ref="C323:D323"/>
    <mergeCell ref="C336:D336"/>
    <mergeCell ref="C337:D337"/>
    <mergeCell ref="C338:D338"/>
    <mergeCell ref="C339:D339"/>
    <mergeCell ref="C340:D340"/>
    <mergeCell ref="C341:D341"/>
    <mergeCell ref="C330:D330"/>
    <mergeCell ref="C331:D331"/>
    <mergeCell ref="C332:D332"/>
    <mergeCell ref="C333:D333"/>
    <mergeCell ref="C334:D334"/>
    <mergeCell ref="C335:D335"/>
    <mergeCell ref="C348:D348"/>
    <mergeCell ref="C349:D349"/>
    <mergeCell ref="C350:D350"/>
    <mergeCell ref="C351:D351"/>
    <mergeCell ref="C352:D352"/>
    <mergeCell ref="C353:D353"/>
    <mergeCell ref="C342:D342"/>
    <mergeCell ref="C343:D343"/>
    <mergeCell ref="C344:D344"/>
    <mergeCell ref="C345:D345"/>
    <mergeCell ref="C346:D346"/>
    <mergeCell ref="C347:D347"/>
    <mergeCell ref="C360:D360"/>
    <mergeCell ref="C361:D361"/>
    <mergeCell ref="C362:D362"/>
    <mergeCell ref="C363:D363"/>
    <mergeCell ref="C364:D364"/>
    <mergeCell ref="C365:D365"/>
    <mergeCell ref="C354:D354"/>
    <mergeCell ref="C355:D355"/>
    <mergeCell ref="C356:D356"/>
    <mergeCell ref="C357:D357"/>
    <mergeCell ref="C358:D358"/>
    <mergeCell ref="C359:D359"/>
    <mergeCell ref="C372:D372"/>
    <mergeCell ref="C373:D373"/>
    <mergeCell ref="C374:D374"/>
    <mergeCell ref="C375:D375"/>
    <mergeCell ref="C376:D376"/>
    <mergeCell ref="C377:D377"/>
    <mergeCell ref="C366:D366"/>
    <mergeCell ref="C367:D367"/>
    <mergeCell ref="C368:D368"/>
    <mergeCell ref="C369:D369"/>
    <mergeCell ref="C370:D370"/>
    <mergeCell ref="C371:D371"/>
    <mergeCell ref="C384:D384"/>
    <mergeCell ref="C385:D385"/>
    <mergeCell ref="C386:D386"/>
    <mergeCell ref="C387:D387"/>
    <mergeCell ref="C388:D388"/>
    <mergeCell ref="C389:D389"/>
    <mergeCell ref="C378:D378"/>
    <mergeCell ref="C379:D379"/>
    <mergeCell ref="C380:D380"/>
    <mergeCell ref="C381:D381"/>
    <mergeCell ref="C382:D382"/>
    <mergeCell ref="C383:D383"/>
    <mergeCell ref="C396:D396"/>
    <mergeCell ref="C397:D397"/>
    <mergeCell ref="C398:D398"/>
    <mergeCell ref="C399:D399"/>
    <mergeCell ref="C400:D400"/>
    <mergeCell ref="C401:D401"/>
    <mergeCell ref="C390:D390"/>
    <mergeCell ref="C391:D391"/>
    <mergeCell ref="C392:D392"/>
    <mergeCell ref="C393:D393"/>
    <mergeCell ref="C394:D394"/>
    <mergeCell ref="C395:D395"/>
    <mergeCell ref="C408:D408"/>
    <mergeCell ref="C409:D409"/>
    <mergeCell ref="C410:D410"/>
    <mergeCell ref="C411:D411"/>
    <mergeCell ref="C412:D412"/>
    <mergeCell ref="C413:D413"/>
    <mergeCell ref="C402:D402"/>
    <mergeCell ref="C403:D403"/>
    <mergeCell ref="C404:D404"/>
    <mergeCell ref="C405:D405"/>
    <mergeCell ref="C406:D406"/>
    <mergeCell ref="C407:D407"/>
    <mergeCell ref="C420:D420"/>
    <mergeCell ref="C421:D421"/>
    <mergeCell ref="C422:D422"/>
    <mergeCell ref="C423:D423"/>
    <mergeCell ref="C424:D424"/>
    <mergeCell ref="C425:D425"/>
    <mergeCell ref="C414:D414"/>
    <mergeCell ref="C415:D415"/>
    <mergeCell ref="C416:D416"/>
    <mergeCell ref="C417:D417"/>
    <mergeCell ref="C418:D418"/>
    <mergeCell ref="C419:D419"/>
    <mergeCell ref="C432:D432"/>
    <mergeCell ref="C433:D433"/>
    <mergeCell ref="C434:D434"/>
    <mergeCell ref="C435:D435"/>
    <mergeCell ref="C436:D436"/>
    <mergeCell ref="C437:D437"/>
    <mergeCell ref="C426:D426"/>
    <mergeCell ref="C427:D427"/>
    <mergeCell ref="C428:D428"/>
    <mergeCell ref="C429:D429"/>
    <mergeCell ref="C430:D430"/>
    <mergeCell ref="C431:D431"/>
    <mergeCell ref="C444:D444"/>
    <mergeCell ref="C445:D445"/>
    <mergeCell ref="C446:D446"/>
    <mergeCell ref="C447:D447"/>
    <mergeCell ref="C448:D448"/>
    <mergeCell ref="C449:D449"/>
    <mergeCell ref="C438:D438"/>
    <mergeCell ref="C439:D439"/>
    <mergeCell ref="C440:D440"/>
    <mergeCell ref="C441:D441"/>
    <mergeCell ref="C442:D442"/>
    <mergeCell ref="C443:D443"/>
    <mergeCell ref="C456:D456"/>
    <mergeCell ref="C457:D457"/>
    <mergeCell ref="C458:D458"/>
    <mergeCell ref="C459:D459"/>
    <mergeCell ref="C460:D460"/>
    <mergeCell ref="C461:D461"/>
    <mergeCell ref="C450:D450"/>
    <mergeCell ref="C451:D451"/>
    <mergeCell ref="C452:D452"/>
    <mergeCell ref="C453:D453"/>
    <mergeCell ref="C454:D454"/>
    <mergeCell ref="C455:D455"/>
    <mergeCell ref="C468:D468"/>
    <mergeCell ref="C469:D469"/>
    <mergeCell ref="C470:D470"/>
    <mergeCell ref="C471:D471"/>
    <mergeCell ref="C472:D472"/>
    <mergeCell ref="C473:D473"/>
    <mergeCell ref="C462:D462"/>
    <mergeCell ref="C463:D463"/>
    <mergeCell ref="C464:D464"/>
    <mergeCell ref="C465:D465"/>
    <mergeCell ref="C466:D466"/>
    <mergeCell ref="C467:D467"/>
    <mergeCell ref="C480:D480"/>
    <mergeCell ref="C481:D481"/>
    <mergeCell ref="C482:D482"/>
    <mergeCell ref="C483:D483"/>
    <mergeCell ref="C484:D484"/>
    <mergeCell ref="C485:D485"/>
    <mergeCell ref="C474:D474"/>
    <mergeCell ref="C475:D475"/>
    <mergeCell ref="C476:D476"/>
    <mergeCell ref="C477:D477"/>
    <mergeCell ref="C478:D478"/>
    <mergeCell ref="C479:D479"/>
    <mergeCell ref="C492:D492"/>
    <mergeCell ref="C493:D493"/>
    <mergeCell ref="C494:D494"/>
    <mergeCell ref="C495:D495"/>
    <mergeCell ref="C496:D496"/>
    <mergeCell ref="C497:D497"/>
    <mergeCell ref="C486:D486"/>
    <mergeCell ref="C487:D487"/>
    <mergeCell ref="C488:D488"/>
    <mergeCell ref="C489:D489"/>
    <mergeCell ref="C490:D490"/>
    <mergeCell ref="C491:D491"/>
    <mergeCell ref="C504:D504"/>
    <mergeCell ref="C505:D505"/>
    <mergeCell ref="C506:D506"/>
    <mergeCell ref="C507:D507"/>
    <mergeCell ref="C508:D508"/>
    <mergeCell ref="C509:D509"/>
    <mergeCell ref="C498:D498"/>
    <mergeCell ref="C499:D499"/>
    <mergeCell ref="C500:D500"/>
    <mergeCell ref="C501:D501"/>
    <mergeCell ref="C502:D502"/>
    <mergeCell ref="C503:D503"/>
    <mergeCell ref="C516:D516"/>
    <mergeCell ref="C517:D517"/>
    <mergeCell ref="C518:D518"/>
    <mergeCell ref="C519:D519"/>
    <mergeCell ref="C520:D520"/>
    <mergeCell ref="C521:D521"/>
    <mergeCell ref="C510:D510"/>
    <mergeCell ref="C511:D511"/>
    <mergeCell ref="C512:D512"/>
    <mergeCell ref="C513:D513"/>
    <mergeCell ref="C514:D514"/>
    <mergeCell ref="C515:D515"/>
    <mergeCell ref="C528:D528"/>
    <mergeCell ref="C529:D529"/>
    <mergeCell ref="C530:D530"/>
    <mergeCell ref="C531:D531"/>
    <mergeCell ref="C532:D532"/>
    <mergeCell ref="C533:D533"/>
    <mergeCell ref="C522:D522"/>
    <mergeCell ref="C523:D523"/>
    <mergeCell ref="C524:D524"/>
    <mergeCell ref="C525:D525"/>
    <mergeCell ref="C526:D526"/>
    <mergeCell ref="C527:D527"/>
    <mergeCell ref="C540:D540"/>
    <mergeCell ref="C541:D541"/>
    <mergeCell ref="C542:D542"/>
    <mergeCell ref="C543:D543"/>
    <mergeCell ref="C544:D544"/>
    <mergeCell ref="C545:D545"/>
    <mergeCell ref="C534:D534"/>
    <mergeCell ref="C535:D535"/>
    <mergeCell ref="C536:D536"/>
    <mergeCell ref="C537:D537"/>
    <mergeCell ref="C538:D538"/>
    <mergeCell ref="C539:D539"/>
    <mergeCell ref="C552:D552"/>
    <mergeCell ref="C553:D553"/>
    <mergeCell ref="C554:D554"/>
    <mergeCell ref="C555:D555"/>
    <mergeCell ref="C556:D556"/>
    <mergeCell ref="C557:D557"/>
    <mergeCell ref="C546:D546"/>
    <mergeCell ref="C547:D547"/>
    <mergeCell ref="C548:D548"/>
    <mergeCell ref="C549:D549"/>
    <mergeCell ref="C550:D550"/>
    <mergeCell ref="C551:D551"/>
    <mergeCell ref="C564:D564"/>
    <mergeCell ref="C565:D565"/>
    <mergeCell ref="C566:D566"/>
    <mergeCell ref="C567:D567"/>
    <mergeCell ref="C568:D568"/>
    <mergeCell ref="C569:D569"/>
    <mergeCell ref="C558:D558"/>
    <mergeCell ref="C559:D559"/>
    <mergeCell ref="C560:D560"/>
    <mergeCell ref="C561:D561"/>
    <mergeCell ref="C562:D562"/>
    <mergeCell ref="C563:D563"/>
    <mergeCell ref="C576:D576"/>
    <mergeCell ref="C577:D577"/>
    <mergeCell ref="C578:D578"/>
    <mergeCell ref="C579:D579"/>
    <mergeCell ref="C580:D580"/>
    <mergeCell ref="C581:D581"/>
    <mergeCell ref="C570:D570"/>
    <mergeCell ref="C571:D571"/>
    <mergeCell ref="C572:D572"/>
    <mergeCell ref="C573:D573"/>
    <mergeCell ref="C574:D574"/>
    <mergeCell ref="C575:D575"/>
    <mergeCell ref="C588:D588"/>
    <mergeCell ref="C589:D589"/>
    <mergeCell ref="C590:D590"/>
    <mergeCell ref="C591:D591"/>
    <mergeCell ref="C592:D592"/>
    <mergeCell ref="C593:D593"/>
    <mergeCell ref="C582:D582"/>
    <mergeCell ref="C583:D583"/>
    <mergeCell ref="C584:D584"/>
    <mergeCell ref="C585:D585"/>
    <mergeCell ref="C586:D586"/>
    <mergeCell ref="C587:D587"/>
    <mergeCell ref="C600:D600"/>
    <mergeCell ref="C601:D601"/>
    <mergeCell ref="C602:D602"/>
    <mergeCell ref="C603:D603"/>
    <mergeCell ref="C604:D604"/>
    <mergeCell ref="C605:D605"/>
    <mergeCell ref="C594:D594"/>
    <mergeCell ref="C595:D595"/>
    <mergeCell ref="C596:D596"/>
    <mergeCell ref="C597:D597"/>
    <mergeCell ref="C598:D598"/>
    <mergeCell ref="C599:D599"/>
    <mergeCell ref="C612:D612"/>
    <mergeCell ref="C613:D613"/>
    <mergeCell ref="C614:D614"/>
    <mergeCell ref="C615:D615"/>
    <mergeCell ref="C616:D616"/>
    <mergeCell ref="C617:D617"/>
    <mergeCell ref="C606:D606"/>
    <mergeCell ref="C607:D607"/>
    <mergeCell ref="C608:D608"/>
    <mergeCell ref="C609:D609"/>
    <mergeCell ref="C610:D610"/>
    <mergeCell ref="C611:D611"/>
    <mergeCell ref="C624:D624"/>
    <mergeCell ref="C625:D625"/>
    <mergeCell ref="C626:D626"/>
    <mergeCell ref="C627:D627"/>
    <mergeCell ref="C628:D628"/>
    <mergeCell ref="C629:D629"/>
    <mergeCell ref="C618:D618"/>
    <mergeCell ref="C619:D619"/>
    <mergeCell ref="C620:D620"/>
    <mergeCell ref="C621:D621"/>
    <mergeCell ref="C622:D622"/>
    <mergeCell ref="C623:D623"/>
    <mergeCell ref="C636:D636"/>
    <mergeCell ref="C637:D637"/>
    <mergeCell ref="C638:D638"/>
    <mergeCell ref="C639:D639"/>
    <mergeCell ref="C640:D640"/>
    <mergeCell ref="C641:D641"/>
    <mergeCell ref="C630:D630"/>
    <mergeCell ref="C631:D631"/>
    <mergeCell ref="C632:D632"/>
    <mergeCell ref="C633:D633"/>
    <mergeCell ref="C634:D634"/>
    <mergeCell ref="C635:D635"/>
    <mergeCell ref="C648:D648"/>
    <mergeCell ref="C649:D649"/>
    <mergeCell ref="C650:D650"/>
    <mergeCell ref="C651:D651"/>
    <mergeCell ref="C652:D652"/>
    <mergeCell ref="C653:D653"/>
    <mergeCell ref="C642:D642"/>
    <mergeCell ref="C643:D643"/>
    <mergeCell ref="C644:D644"/>
    <mergeCell ref="C645:D645"/>
    <mergeCell ref="C646:D646"/>
    <mergeCell ref="C647:D647"/>
    <mergeCell ref="C660:D660"/>
    <mergeCell ref="C661:D661"/>
    <mergeCell ref="C662:D662"/>
    <mergeCell ref="C663:D663"/>
    <mergeCell ref="C664:D664"/>
    <mergeCell ref="C665:D665"/>
    <mergeCell ref="C654:D654"/>
    <mergeCell ref="C655:D655"/>
    <mergeCell ref="C656:D656"/>
    <mergeCell ref="C657:D657"/>
    <mergeCell ref="C658:D658"/>
    <mergeCell ref="C659:D659"/>
    <mergeCell ref="C672:D672"/>
    <mergeCell ref="C673:D673"/>
    <mergeCell ref="C674:D674"/>
    <mergeCell ref="C675:D675"/>
    <mergeCell ref="C676:D676"/>
    <mergeCell ref="C677:D677"/>
    <mergeCell ref="C666:D666"/>
    <mergeCell ref="C667:D667"/>
    <mergeCell ref="C668:D668"/>
    <mergeCell ref="C669:D669"/>
    <mergeCell ref="C670:D670"/>
    <mergeCell ref="C671:D671"/>
    <mergeCell ref="C684:D684"/>
    <mergeCell ref="C685:D685"/>
    <mergeCell ref="C686:D686"/>
    <mergeCell ref="C687:D687"/>
    <mergeCell ref="C688:D688"/>
    <mergeCell ref="C689:D689"/>
    <mergeCell ref="C678:D678"/>
    <mergeCell ref="C679:D679"/>
    <mergeCell ref="C680:D680"/>
    <mergeCell ref="C681:D681"/>
    <mergeCell ref="C682:D682"/>
    <mergeCell ref="C683:D683"/>
    <mergeCell ref="C696:D696"/>
    <mergeCell ref="C697:D697"/>
    <mergeCell ref="C698:D698"/>
    <mergeCell ref="C699:D699"/>
    <mergeCell ref="C700:D700"/>
    <mergeCell ref="C701:D701"/>
    <mergeCell ref="C690:D690"/>
    <mergeCell ref="C691:D691"/>
    <mergeCell ref="C692:D692"/>
    <mergeCell ref="C693:D693"/>
    <mergeCell ref="C694:D694"/>
    <mergeCell ref="C695:D695"/>
    <mergeCell ref="C708:D708"/>
    <mergeCell ref="C709:D709"/>
    <mergeCell ref="C710:D710"/>
    <mergeCell ref="C711:D711"/>
    <mergeCell ref="C712:D712"/>
    <mergeCell ref="C713:D713"/>
    <mergeCell ref="C702:D702"/>
    <mergeCell ref="C703:D703"/>
    <mergeCell ref="C704:D704"/>
    <mergeCell ref="C705:D705"/>
    <mergeCell ref="C706:D706"/>
    <mergeCell ref="C707:D707"/>
    <mergeCell ref="C720:D720"/>
    <mergeCell ref="C721:D721"/>
    <mergeCell ref="C722:D722"/>
    <mergeCell ref="C723:D723"/>
    <mergeCell ref="C724:D724"/>
    <mergeCell ref="C725:D725"/>
    <mergeCell ref="C714:D714"/>
    <mergeCell ref="C715:D715"/>
    <mergeCell ref="C716:D716"/>
    <mergeCell ref="C717:D717"/>
    <mergeCell ref="C718:D718"/>
    <mergeCell ref="C719:D719"/>
    <mergeCell ref="C732:D732"/>
    <mergeCell ref="C733:D733"/>
    <mergeCell ref="C734:D734"/>
    <mergeCell ref="C735:D735"/>
    <mergeCell ref="C736:D736"/>
    <mergeCell ref="C737:D737"/>
    <mergeCell ref="C726:D726"/>
    <mergeCell ref="C727:D727"/>
    <mergeCell ref="C728:D728"/>
    <mergeCell ref="C729:D729"/>
    <mergeCell ref="C730:D730"/>
    <mergeCell ref="C731:D731"/>
    <mergeCell ref="C744:D744"/>
    <mergeCell ref="C745:D745"/>
    <mergeCell ref="C746:D746"/>
    <mergeCell ref="C747:D747"/>
    <mergeCell ref="C748:D748"/>
    <mergeCell ref="C749:D749"/>
    <mergeCell ref="C738:D738"/>
    <mergeCell ref="C739:D739"/>
    <mergeCell ref="C740:D740"/>
    <mergeCell ref="C741:D741"/>
    <mergeCell ref="C742:D742"/>
    <mergeCell ref="C743:D743"/>
    <mergeCell ref="C756:D756"/>
    <mergeCell ref="C757:D757"/>
    <mergeCell ref="C758:D758"/>
    <mergeCell ref="C759:D759"/>
    <mergeCell ref="C760:D760"/>
    <mergeCell ref="C761:D761"/>
    <mergeCell ref="C750:D750"/>
    <mergeCell ref="C751:D751"/>
    <mergeCell ref="C752:D752"/>
    <mergeCell ref="C753:D753"/>
    <mergeCell ref="C754:D754"/>
    <mergeCell ref="C755:D755"/>
    <mergeCell ref="C774:D774"/>
    <mergeCell ref="C768:D768"/>
    <mergeCell ref="C769:D769"/>
    <mergeCell ref="C770:D770"/>
    <mergeCell ref="C771:D771"/>
    <mergeCell ref="C772:D772"/>
    <mergeCell ref="C773:D773"/>
    <mergeCell ref="C762:D762"/>
    <mergeCell ref="C763:D763"/>
    <mergeCell ref="C764:D764"/>
    <mergeCell ref="C765:D765"/>
    <mergeCell ref="C766:D766"/>
    <mergeCell ref="C767:D7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6"/>
  <sheetViews>
    <sheetView workbookViewId="0">
      <selection sqref="A1:H1048576"/>
    </sheetView>
  </sheetViews>
  <sheetFormatPr baseColWidth="10" defaultRowHeight="16" x14ac:dyDescent="0.2"/>
  <cols>
    <col min="1" max="1" width="29.83203125" style="12" customWidth="1"/>
    <col min="2" max="2" width="20.83203125" style="13" customWidth="1"/>
    <col min="3" max="3" width="14.5" style="13" customWidth="1"/>
    <col min="4" max="5" width="20.33203125" style="13" customWidth="1"/>
    <col min="6" max="6" width="47" style="14" bestFit="1" customWidth="1"/>
    <col min="7" max="7" width="32.6640625" style="15" customWidth="1"/>
    <col min="8" max="8" width="32.5" style="16" customWidth="1"/>
  </cols>
  <sheetData>
    <row r="1" spans="1:8" ht="18" x14ac:dyDescent="0.2">
      <c r="A1" s="22"/>
      <c r="B1" s="23"/>
      <c r="C1" s="24" t="s">
        <v>0</v>
      </c>
      <c r="D1" s="24"/>
      <c r="E1" s="24"/>
      <c r="F1" s="24"/>
      <c r="G1" s="24"/>
      <c r="H1" s="24"/>
    </row>
    <row r="2" spans="1:8" ht="32" x14ac:dyDescent="0.2">
      <c r="A2" s="1" t="s">
        <v>1</v>
      </c>
      <c r="B2" s="2" t="s">
        <v>2</v>
      </c>
      <c r="C2" s="25" t="s">
        <v>3</v>
      </c>
      <c r="D2" s="25"/>
      <c r="E2" s="3" t="s">
        <v>4</v>
      </c>
      <c r="F2" s="4" t="s">
        <v>5</v>
      </c>
      <c r="G2" s="5" t="s">
        <v>6</v>
      </c>
      <c r="H2" s="5" t="s">
        <v>7</v>
      </c>
    </row>
    <row r="3" spans="1:8" x14ac:dyDescent="0.2">
      <c r="A3" s="6" t="s">
        <v>199</v>
      </c>
      <c r="B3" s="7" t="s">
        <v>29</v>
      </c>
      <c r="C3" s="29">
        <v>7800</v>
      </c>
      <c r="D3" s="30"/>
      <c r="E3" s="7"/>
      <c r="F3" s="9" t="str">
        <f>IF(B3="TOUT VENANT","Véolia Nice Tri - Parc d'activité logistique",IF(B3="DECHETS VERTS","Orédui Carros Compostage - ZI de la Grave",IF(B3="GRAVATS PROPRES","La Gaude K3 Sita Sud - 5211 Rte de St Jeannet",IF(B3="GRAVATS SALES","Véolia Nice Tri - 20 Ch du Saquier",IF(B3="BOIS","SEAS La Glacière - 1019 Rte de la Grasse",IF(B3="METAUX","Carros",IF(B3="NEON","Sofovar - 126 Av Louis Lépine - 83600 Fréjus",IF(B3="PEINTURES","Orédui - ZI Bois de Grasse - 06310 Grasse",IF(B3="FROIDS","SEAS - 1079 Rte de Grasse - 06270 Villeneuve Loubet",IF(B3="HORS FROIDS","SEAS - 1079 Rte de Grasse - 06270 Villeneuve Loubet",IF(B3="PAM","SEAS - 1079 Rte de Grasse - 06270 Villeneuve Loubet",IF(B3="ECRANS","SEAS - 1079 Rte de Grasse - 06270 Villeneuve Loubet",IF(B3="HUILES DE VIDANGE","SERAHU - 68 Ch de la Campanette - 06800 Cagnes sur Mer")))))))))))))</f>
        <v>La Gaude K3 Sita Sud - 5211 Rte de St Jeannet</v>
      </c>
      <c r="G3" s="10" t="str">
        <f>IF(OR(B3="TOUT VENANT",B3="DECHETS VERTS",B3="GRAVATS SALES",B3="GRAVATS PROPRES",B3="BOIS"),"SUEZ",IF(OR(B3="FROIDS",B3="HORS FROIDS",B3="PAM",B3="ECRANS"),"SEAS",IF(OR(B3="METAUX"),"DERICHEBOURG",IF(OR(B3="NEON"),"SOFOVAR",IF(OR(B3="PEINTURES"),"OREDUI",IF(OR(B3="HUILES DE VIDANGE"),"SERAHU"))))))</f>
        <v>SUEZ</v>
      </c>
      <c r="H3" s="19" t="s">
        <v>200</v>
      </c>
    </row>
    <row r="4" spans="1:8" x14ac:dyDescent="0.2">
      <c r="A4" s="6" t="s">
        <v>199</v>
      </c>
      <c r="B4" s="7" t="s">
        <v>16</v>
      </c>
      <c r="C4" s="29">
        <v>4300</v>
      </c>
      <c r="D4" s="30"/>
      <c r="E4" s="7"/>
      <c r="F4" s="9" t="str">
        <f t="shared" ref="F4:F67" si="0">IF(B4="TOUT VENANT","Véolia Nice Tri - Parc d'activité logistique",IF(B4="DECHETS VERTS","Orédui Carros Compostage - ZI de la Grave",IF(B4="GRAVATS PROPRES","La Gaude K3 Sita Sud - 5211 Rte de St Jeannet",IF(B4="GRAVATS SALES","Véolia Nice Tri - 20 Ch du Saquier",IF(B4="BOIS","SEAS La Glacière - 1019 Rte de la Grasse",IF(B4="METAUX","Carros",IF(B4="NEON","Sofovar - 126 Av Louis Lépine - 83600 Fréjus",IF(B4="PEINTURES","Orédui - ZI Bois de Grasse - 06310 Grasse",IF(B4="FROIDS","SEAS - 1079 Rte de Grasse - 06270 Villeneuve Loubet",IF(B4="HORS FROIDS","SEAS - 1079 Rte de Grasse - 06270 Villeneuve Loubet",IF(B4="PAM","SEAS - 1079 Rte de Grasse - 06270 Villeneuve Loubet",IF(B4="ECRANS","SEAS - 1079 Rte de Grasse - 06270 Villeneuve Loubet",IF(B4="HUILES DE VIDANGE","SERAHU - 68 Ch de la Campanette - 06800 Cagnes sur Mer")))))))))))))</f>
        <v>Véolia Nice Tri - 20 Ch du Saquier</v>
      </c>
      <c r="G4" s="10" t="str">
        <f t="shared" ref="G4:G67" si="1">IF(OR(B4="TOUT VENANT",B4="DECHETS VERTS",B4="GRAVATS SALES",B4="GRAVATS PROPRES",B4="BOIS"),"SUEZ",IF(OR(B4="FROIDS",B4="HORS FROIDS",B4="PAM",B4="ECRANS"),"SEAS",IF(OR(B4="METAUX"),"DERICHEBOURG",IF(OR(B4="NEON"),"SOFOVAR",IF(OR(B4="PEINTURES"),"OREDUI",IF(OR(B4="HUILES DE VIDANGE"),"SERAHU"))))))</f>
        <v>SUEZ</v>
      </c>
      <c r="H4" s="19" t="s">
        <v>201</v>
      </c>
    </row>
    <row r="5" spans="1:8" x14ac:dyDescent="0.2">
      <c r="A5" s="6" t="s">
        <v>199</v>
      </c>
      <c r="B5" s="7" t="s">
        <v>14</v>
      </c>
      <c r="C5" s="30" t="s">
        <v>10</v>
      </c>
      <c r="D5" s="30"/>
      <c r="E5" s="7"/>
      <c r="F5" s="9" t="str">
        <f t="shared" si="0"/>
        <v>Véolia Nice Tri - Parc d'activité logistique</v>
      </c>
      <c r="G5" s="10" t="str">
        <f t="shared" si="1"/>
        <v>SUEZ</v>
      </c>
      <c r="H5" s="19" t="s">
        <v>202</v>
      </c>
    </row>
    <row r="6" spans="1:8" x14ac:dyDescent="0.2">
      <c r="A6" s="6" t="s">
        <v>199</v>
      </c>
      <c r="B6" s="7" t="s">
        <v>21</v>
      </c>
      <c r="C6" s="30" t="s">
        <v>10</v>
      </c>
      <c r="D6" s="30"/>
      <c r="E6" s="7"/>
      <c r="F6" s="9" t="str">
        <f t="shared" si="0"/>
        <v>Carros</v>
      </c>
      <c r="G6" s="10" t="str">
        <f t="shared" si="1"/>
        <v>DERICHEBOURG</v>
      </c>
      <c r="H6" s="19" t="s">
        <v>203</v>
      </c>
    </row>
    <row r="7" spans="1:8" x14ac:dyDescent="0.2">
      <c r="A7" s="6" t="s">
        <v>199</v>
      </c>
      <c r="B7" s="7" t="s">
        <v>18</v>
      </c>
      <c r="C7" s="29">
        <v>2560</v>
      </c>
      <c r="D7" s="30"/>
      <c r="E7" s="11"/>
      <c r="F7" s="9" t="str">
        <f t="shared" si="0"/>
        <v>SEAS La Glacière - 1019 Rte de la Grasse</v>
      </c>
      <c r="G7" s="10" t="str">
        <f t="shared" si="1"/>
        <v>SUEZ</v>
      </c>
      <c r="H7" s="19" t="s">
        <v>204</v>
      </c>
    </row>
    <row r="8" spans="1:8" x14ac:dyDescent="0.2">
      <c r="A8" s="6" t="s">
        <v>199</v>
      </c>
      <c r="B8" s="7" t="s">
        <v>29</v>
      </c>
      <c r="C8" s="29">
        <v>8250</v>
      </c>
      <c r="D8" s="30"/>
      <c r="E8" s="7"/>
      <c r="F8" s="9" t="str">
        <f t="shared" si="0"/>
        <v>La Gaude K3 Sita Sud - 5211 Rte de St Jeannet</v>
      </c>
      <c r="G8" s="10" t="str">
        <f t="shared" si="1"/>
        <v>SUEZ</v>
      </c>
      <c r="H8" s="19" t="s">
        <v>205</v>
      </c>
    </row>
    <row r="9" spans="1:8" x14ac:dyDescent="0.2">
      <c r="A9" s="6" t="s">
        <v>199</v>
      </c>
      <c r="B9" s="7" t="s">
        <v>14</v>
      </c>
      <c r="C9" s="30" t="s">
        <v>10</v>
      </c>
      <c r="D9" s="30"/>
      <c r="E9" s="7"/>
      <c r="F9" s="9" t="str">
        <f t="shared" si="0"/>
        <v>Véolia Nice Tri - Parc d'activité logistique</v>
      </c>
      <c r="G9" s="10" t="str">
        <f t="shared" si="1"/>
        <v>SUEZ</v>
      </c>
      <c r="H9" s="19" t="s">
        <v>206</v>
      </c>
    </row>
    <row r="10" spans="1:8" x14ac:dyDescent="0.2">
      <c r="A10" s="6" t="s">
        <v>199</v>
      </c>
      <c r="B10" s="7" t="s">
        <v>14</v>
      </c>
      <c r="C10" s="29">
        <v>1280</v>
      </c>
      <c r="D10" s="30"/>
      <c r="E10" s="7"/>
      <c r="F10" s="9" t="str">
        <f t="shared" si="0"/>
        <v>Véolia Nice Tri - Parc d'activité logistique</v>
      </c>
      <c r="G10" s="10" t="str">
        <f t="shared" si="1"/>
        <v>SUEZ</v>
      </c>
      <c r="H10" s="19" t="s">
        <v>207</v>
      </c>
    </row>
    <row r="11" spans="1:8" x14ac:dyDescent="0.2">
      <c r="A11" s="6" t="s">
        <v>199</v>
      </c>
      <c r="B11" s="7" t="s">
        <v>29</v>
      </c>
      <c r="C11" s="20">
        <v>7300</v>
      </c>
      <c r="D11" s="20"/>
      <c r="E11" s="7"/>
      <c r="F11" s="9" t="str">
        <f t="shared" si="0"/>
        <v>La Gaude K3 Sita Sud - 5211 Rte de St Jeannet</v>
      </c>
      <c r="G11" s="10" t="str">
        <f t="shared" si="1"/>
        <v>SUEZ</v>
      </c>
      <c r="H11" s="19" t="s">
        <v>208</v>
      </c>
    </row>
    <row r="12" spans="1:8" x14ac:dyDescent="0.2">
      <c r="A12" s="6" t="s">
        <v>199</v>
      </c>
      <c r="B12" s="7" t="s">
        <v>22</v>
      </c>
      <c r="C12" s="29">
        <v>1260</v>
      </c>
      <c r="D12" s="20"/>
      <c r="E12" s="7"/>
      <c r="F12" s="9" t="str">
        <f t="shared" si="0"/>
        <v>Orédui Carros Compostage - ZI de la Grave</v>
      </c>
      <c r="G12" s="10" t="str">
        <f t="shared" si="1"/>
        <v>SUEZ</v>
      </c>
      <c r="H12" s="19" t="s">
        <v>209</v>
      </c>
    </row>
    <row r="13" spans="1:8" x14ac:dyDescent="0.2">
      <c r="A13" s="6" t="s">
        <v>199</v>
      </c>
      <c r="B13" s="7" t="s">
        <v>18</v>
      </c>
      <c r="C13" s="29">
        <v>2260</v>
      </c>
      <c r="D13" s="20"/>
      <c r="E13" s="7"/>
      <c r="F13" s="9" t="str">
        <f t="shared" si="0"/>
        <v>SEAS La Glacière - 1019 Rte de la Grasse</v>
      </c>
      <c r="G13" s="10" t="str">
        <f t="shared" si="1"/>
        <v>SUEZ</v>
      </c>
      <c r="H13" s="19" t="s">
        <v>210</v>
      </c>
    </row>
    <row r="14" spans="1:8" x14ac:dyDescent="0.2">
      <c r="A14" s="6" t="s">
        <v>199</v>
      </c>
      <c r="B14" s="7" t="s">
        <v>16</v>
      </c>
      <c r="C14" s="29">
        <v>1100</v>
      </c>
      <c r="D14" s="20"/>
      <c r="E14" s="7"/>
      <c r="F14" s="9" t="str">
        <f t="shared" si="0"/>
        <v>Véolia Nice Tri - 20 Ch du Saquier</v>
      </c>
      <c r="G14" s="10" t="str">
        <f t="shared" si="1"/>
        <v>SUEZ</v>
      </c>
      <c r="H14" s="19" t="s">
        <v>211</v>
      </c>
    </row>
    <row r="15" spans="1:8" x14ac:dyDescent="0.2">
      <c r="A15" s="6" t="s">
        <v>199</v>
      </c>
      <c r="B15" s="7" t="s">
        <v>18</v>
      </c>
      <c r="C15" s="29">
        <v>2620</v>
      </c>
      <c r="D15" s="20"/>
      <c r="E15" s="7"/>
      <c r="F15" s="9" t="str">
        <f t="shared" si="0"/>
        <v>SEAS La Glacière - 1019 Rte de la Grasse</v>
      </c>
      <c r="G15" s="10" t="str">
        <f t="shared" si="1"/>
        <v>SUEZ</v>
      </c>
      <c r="H15" s="19" t="s">
        <v>212</v>
      </c>
    </row>
    <row r="16" spans="1:8" x14ac:dyDescent="0.2">
      <c r="A16" s="6" t="s">
        <v>199</v>
      </c>
      <c r="B16" s="7" t="s">
        <v>14</v>
      </c>
      <c r="C16" s="29">
        <v>1000</v>
      </c>
      <c r="D16" s="20"/>
      <c r="E16" s="7"/>
      <c r="F16" s="9" t="str">
        <f t="shared" si="0"/>
        <v>Véolia Nice Tri - Parc d'activité logistique</v>
      </c>
      <c r="G16" s="10" t="str">
        <f t="shared" si="1"/>
        <v>SUEZ</v>
      </c>
      <c r="H16" s="19" t="s">
        <v>213</v>
      </c>
    </row>
    <row r="17" spans="1:8" x14ac:dyDescent="0.2">
      <c r="A17" s="6" t="s">
        <v>199</v>
      </c>
      <c r="B17" s="7" t="s">
        <v>14</v>
      </c>
      <c r="C17" s="29">
        <v>2540</v>
      </c>
      <c r="D17" s="20"/>
      <c r="E17" s="7"/>
      <c r="F17" s="9" t="str">
        <f t="shared" si="0"/>
        <v>Véolia Nice Tri - Parc d'activité logistique</v>
      </c>
      <c r="G17" s="10" t="str">
        <f t="shared" si="1"/>
        <v>SUEZ</v>
      </c>
      <c r="H17" s="19" t="s">
        <v>214</v>
      </c>
    </row>
    <row r="18" spans="1:8" x14ac:dyDescent="0.2">
      <c r="A18" s="6" t="s">
        <v>199</v>
      </c>
      <c r="B18" s="7" t="s">
        <v>18</v>
      </c>
      <c r="C18" s="29">
        <v>2360</v>
      </c>
      <c r="D18" s="20"/>
      <c r="E18" s="7"/>
      <c r="F18" s="9" t="str">
        <f t="shared" si="0"/>
        <v>SEAS La Glacière - 1019 Rte de la Grasse</v>
      </c>
      <c r="G18" s="10" t="str">
        <f t="shared" si="1"/>
        <v>SUEZ</v>
      </c>
      <c r="H18" s="19" t="s">
        <v>215</v>
      </c>
    </row>
    <row r="19" spans="1:8" x14ac:dyDescent="0.2">
      <c r="A19" s="6" t="s">
        <v>199</v>
      </c>
      <c r="B19" s="7" t="s">
        <v>14</v>
      </c>
      <c r="C19" s="29">
        <v>2620</v>
      </c>
      <c r="D19" s="20"/>
      <c r="E19" s="7"/>
      <c r="F19" s="9" t="str">
        <f t="shared" si="0"/>
        <v>Véolia Nice Tri - Parc d'activité logistique</v>
      </c>
      <c r="G19" s="10" t="str">
        <f t="shared" si="1"/>
        <v>SUEZ</v>
      </c>
      <c r="H19" s="19" t="s">
        <v>216</v>
      </c>
    </row>
    <row r="20" spans="1:8" x14ac:dyDescent="0.2">
      <c r="A20" s="6" t="s">
        <v>217</v>
      </c>
      <c r="B20" s="7" t="s">
        <v>29</v>
      </c>
      <c r="C20" s="20" t="s">
        <v>218</v>
      </c>
      <c r="D20" s="20"/>
      <c r="E20" s="7" t="s">
        <v>10</v>
      </c>
      <c r="F20" s="9" t="str">
        <f t="shared" si="0"/>
        <v>La Gaude K3 Sita Sud - 5211 Rte de St Jeannet</v>
      </c>
      <c r="G20" s="10" t="str">
        <f t="shared" si="1"/>
        <v>SUEZ</v>
      </c>
      <c r="H20" s="19" t="s">
        <v>219</v>
      </c>
    </row>
    <row r="21" spans="1:8" x14ac:dyDescent="0.2">
      <c r="A21" s="6">
        <v>43116</v>
      </c>
      <c r="B21" s="7" t="s">
        <v>16</v>
      </c>
      <c r="C21" s="20" t="s">
        <v>220</v>
      </c>
      <c r="D21" s="20"/>
      <c r="E21" s="7" t="s">
        <v>10</v>
      </c>
      <c r="F21" s="9" t="str">
        <f t="shared" si="0"/>
        <v>Véolia Nice Tri - 20 Ch du Saquier</v>
      </c>
      <c r="G21" s="10" t="str">
        <f t="shared" si="1"/>
        <v>SUEZ</v>
      </c>
      <c r="H21" s="19" t="s">
        <v>221</v>
      </c>
    </row>
    <row r="22" spans="1:8" x14ac:dyDescent="0.2">
      <c r="A22" s="6">
        <v>43116</v>
      </c>
      <c r="B22" s="7" t="s">
        <v>22</v>
      </c>
      <c r="C22" s="20" t="s">
        <v>222</v>
      </c>
      <c r="D22" s="20"/>
      <c r="E22" s="7" t="s">
        <v>10</v>
      </c>
      <c r="F22" s="9" t="str">
        <f t="shared" si="0"/>
        <v>Orédui Carros Compostage - ZI de la Grave</v>
      </c>
      <c r="G22" s="10" t="str">
        <f t="shared" si="1"/>
        <v>SUEZ</v>
      </c>
      <c r="H22" s="19" t="s">
        <v>223</v>
      </c>
    </row>
    <row r="23" spans="1:8" x14ac:dyDescent="0.2">
      <c r="A23" s="6">
        <v>43116</v>
      </c>
      <c r="B23" s="7" t="s">
        <v>18</v>
      </c>
      <c r="C23" s="20" t="s">
        <v>224</v>
      </c>
      <c r="D23" s="20"/>
      <c r="E23" s="7" t="s">
        <v>10</v>
      </c>
      <c r="F23" s="9" t="str">
        <f t="shared" si="0"/>
        <v>SEAS La Glacière - 1019 Rte de la Grasse</v>
      </c>
      <c r="G23" s="10" t="str">
        <f t="shared" si="1"/>
        <v>SUEZ</v>
      </c>
      <c r="H23" s="19" t="s">
        <v>225</v>
      </c>
    </row>
    <row r="24" spans="1:8" x14ac:dyDescent="0.2">
      <c r="A24" s="6">
        <v>43116</v>
      </c>
      <c r="B24" s="7" t="s">
        <v>21</v>
      </c>
      <c r="C24" s="20" t="s">
        <v>10</v>
      </c>
      <c r="D24" s="20"/>
      <c r="E24" s="7" t="s">
        <v>10</v>
      </c>
      <c r="F24" s="9" t="str">
        <f t="shared" si="0"/>
        <v>Carros</v>
      </c>
      <c r="G24" s="10" t="str">
        <f t="shared" si="1"/>
        <v>DERICHEBOURG</v>
      </c>
      <c r="H24" s="19" t="s">
        <v>226</v>
      </c>
    </row>
    <row r="25" spans="1:8" x14ac:dyDescent="0.2">
      <c r="A25" s="6" t="s">
        <v>217</v>
      </c>
      <c r="B25" s="7" t="s">
        <v>22</v>
      </c>
      <c r="C25" s="20" t="s">
        <v>227</v>
      </c>
      <c r="D25" s="20"/>
      <c r="E25" s="7" t="s">
        <v>10</v>
      </c>
      <c r="F25" s="9" t="str">
        <f t="shared" si="0"/>
        <v>Orédui Carros Compostage - ZI de la Grave</v>
      </c>
      <c r="G25" s="10" t="str">
        <f t="shared" si="1"/>
        <v>SUEZ</v>
      </c>
      <c r="H25" s="19" t="s">
        <v>228</v>
      </c>
    </row>
    <row r="26" spans="1:8" x14ac:dyDescent="0.2">
      <c r="A26" s="6" t="s">
        <v>217</v>
      </c>
      <c r="B26" s="7" t="s">
        <v>29</v>
      </c>
      <c r="C26" s="20" t="s">
        <v>229</v>
      </c>
      <c r="D26" s="20"/>
      <c r="E26" s="7" t="s">
        <v>10</v>
      </c>
      <c r="F26" s="9" t="str">
        <f t="shared" si="0"/>
        <v>La Gaude K3 Sita Sud - 5211 Rte de St Jeannet</v>
      </c>
      <c r="G26" s="10" t="str">
        <f t="shared" si="1"/>
        <v>SUEZ</v>
      </c>
      <c r="H26" s="19" t="s">
        <v>230</v>
      </c>
    </row>
    <row r="27" spans="1:8" x14ac:dyDescent="0.2">
      <c r="A27" s="6" t="s">
        <v>217</v>
      </c>
      <c r="B27" s="7" t="s">
        <v>14</v>
      </c>
      <c r="C27" s="20" t="s">
        <v>231</v>
      </c>
      <c r="D27" s="20"/>
      <c r="E27" s="7" t="s">
        <v>10</v>
      </c>
      <c r="F27" s="9" t="str">
        <f t="shared" si="0"/>
        <v>Véolia Nice Tri - Parc d'activité logistique</v>
      </c>
      <c r="G27" s="10" t="str">
        <f t="shared" si="1"/>
        <v>SUEZ</v>
      </c>
      <c r="H27" s="19" t="s">
        <v>232</v>
      </c>
    </row>
    <row r="28" spans="1:8" x14ac:dyDescent="0.2">
      <c r="A28" s="6" t="s">
        <v>217</v>
      </c>
      <c r="B28" s="7" t="s">
        <v>14</v>
      </c>
      <c r="C28" s="20" t="s">
        <v>233</v>
      </c>
      <c r="D28" s="20"/>
      <c r="E28" s="7" t="s">
        <v>10</v>
      </c>
      <c r="F28" s="9" t="str">
        <f t="shared" si="0"/>
        <v>Véolia Nice Tri - Parc d'activité logistique</v>
      </c>
      <c r="G28" s="10" t="str">
        <f t="shared" si="1"/>
        <v>SUEZ</v>
      </c>
      <c r="H28" s="19" t="s">
        <v>234</v>
      </c>
    </row>
    <row r="29" spans="1:8" x14ac:dyDescent="0.2">
      <c r="A29" s="6" t="s">
        <v>217</v>
      </c>
      <c r="B29" s="7" t="s">
        <v>18</v>
      </c>
      <c r="C29" s="20" t="s">
        <v>235</v>
      </c>
      <c r="D29" s="20"/>
      <c r="E29" s="7" t="s">
        <v>10</v>
      </c>
      <c r="F29" s="9" t="str">
        <f t="shared" si="0"/>
        <v>SEAS La Glacière - 1019 Rte de la Grasse</v>
      </c>
      <c r="G29" s="10" t="str">
        <f t="shared" si="1"/>
        <v>SUEZ</v>
      </c>
      <c r="H29" s="19" t="s">
        <v>236</v>
      </c>
    </row>
    <row r="30" spans="1:8" x14ac:dyDescent="0.2">
      <c r="A30" s="6" t="s">
        <v>217</v>
      </c>
      <c r="B30" s="7" t="s">
        <v>29</v>
      </c>
      <c r="C30" s="20" t="s">
        <v>237</v>
      </c>
      <c r="D30" s="20"/>
      <c r="E30" s="7" t="s">
        <v>10</v>
      </c>
      <c r="F30" s="9" t="str">
        <f t="shared" si="0"/>
        <v>La Gaude K3 Sita Sud - 5211 Rte de St Jeannet</v>
      </c>
      <c r="G30" s="10" t="str">
        <f t="shared" si="1"/>
        <v>SUEZ</v>
      </c>
      <c r="H30" s="19" t="s">
        <v>238</v>
      </c>
    </row>
    <row r="31" spans="1:8" x14ac:dyDescent="0.2">
      <c r="A31" s="6">
        <v>43116</v>
      </c>
      <c r="B31" s="7" t="s">
        <v>239</v>
      </c>
      <c r="C31" s="20" t="s">
        <v>10</v>
      </c>
      <c r="D31" s="20"/>
      <c r="E31" s="7" t="s">
        <v>240</v>
      </c>
      <c r="F31" s="9" t="b">
        <f t="shared" si="0"/>
        <v>0</v>
      </c>
      <c r="G31" s="10" t="b">
        <f t="shared" si="1"/>
        <v>0</v>
      </c>
      <c r="H31" s="19" t="s">
        <v>241</v>
      </c>
    </row>
    <row r="32" spans="1:8" x14ac:dyDescent="0.2">
      <c r="A32" s="6">
        <v>43116</v>
      </c>
      <c r="B32" s="7" t="s">
        <v>18</v>
      </c>
      <c r="C32" s="20" t="s">
        <v>242</v>
      </c>
      <c r="D32" s="20"/>
      <c r="E32" s="7" t="s">
        <v>10</v>
      </c>
      <c r="F32" s="9" t="str">
        <f t="shared" si="0"/>
        <v>SEAS La Glacière - 1019 Rte de la Grasse</v>
      </c>
      <c r="G32" s="10" t="str">
        <f t="shared" si="1"/>
        <v>SUEZ</v>
      </c>
      <c r="H32" s="19" t="s">
        <v>243</v>
      </c>
    </row>
    <row r="33" spans="1:8" x14ac:dyDescent="0.2">
      <c r="A33" s="6">
        <v>43116</v>
      </c>
      <c r="B33" s="7" t="s">
        <v>16</v>
      </c>
      <c r="C33" s="20" t="s">
        <v>233</v>
      </c>
      <c r="D33" s="20"/>
      <c r="E33" s="7" t="s">
        <v>10</v>
      </c>
      <c r="F33" s="9" t="str">
        <f t="shared" si="0"/>
        <v>Véolia Nice Tri - 20 Ch du Saquier</v>
      </c>
      <c r="G33" s="10" t="str">
        <f t="shared" si="1"/>
        <v>SUEZ</v>
      </c>
      <c r="H33" s="19" t="s">
        <v>244</v>
      </c>
    </row>
    <row r="34" spans="1:8" x14ac:dyDescent="0.2">
      <c r="A34" s="6" t="s">
        <v>217</v>
      </c>
      <c r="B34" s="7" t="s">
        <v>22</v>
      </c>
      <c r="C34" s="20" t="s">
        <v>10</v>
      </c>
      <c r="D34" s="20"/>
      <c r="E34" s="7" t="s">
        <v>10</v>
      </c>
      <c r="F34" s="9" t="str">
        <f t="shared" si="0"/>
        <v>Orédui Carros Compostage - ZI de la Grave</v>
      </c>
      <c r="G34" s="10" t="str">
        <f t="shared" si="1"/>
        <v>SUEZ</v>
      </c>
      <c r="H34" s="19" t="s">
        <v>245</v>
      </c>
    </row>
    <row r="35" spans="1:8" x14ac:dyDescent="0.2">
      <c r="A35" s="6" t="s">
        <v>217</v>
      </c>
      <c r="B35" s="7" t="s">
        <v>22</v>
      </c>
      <c r="C35" s="20" t="s">
        <v>10</v>
      </c>
      <c r="D35" s="20"/>
      <c r="E35" s="7" t="s">
        <v>10</v>
      </c>
      <c r="F35" s="9" t="str">
        <f t="shared" si="0"/>
        <v>Orédui Carros Compostage - ZI de la Grave</v>
      </c>
      <c r="G35" s="10" t="str">
        <f t="shared" si="1"/>
        <v>SUEZ</v>
      </c>
      <c r="H35" s="19" t="s">
        <v>246</v>
      </c>
    </row>
    <row r="36" spans="1:8" x14ac:dyDescent="0.2">
      <c r="A36" s="6" t="s">
        <v>217</v>
      </c>
      <c r="B36" s="7" t="s">
        <v>18</v>
      </c>
      <c r="C36" s="20" t="s">
        <v>10</v>
      </c>
      <c r="D36" s="20"/>
      <c r="E36" s="7" t="s">
        <v>10</v>
      </c>
      <c r="F36" s="9" t="str">
        <f t="shared" si="0"/>
        <v>SEAS La Glacière - 1019 Rte de la Grasse</v>
      </c>
      <c r="G36" s="10" t="str">
        <f t="shared" si="1"/>
        <v>SUEZ</v>
      </c>
      <c r="H36" s="19" t="s">
        <v>247</v>
      </c>
    </row>
    <row r="37" spans="1:8" x14ac:dyDescent="0.2">
      <c r="A37" s="6" t="s">
        <v>217</v>
      </c>
      <c r="B37" s="7" t="s">
        <v>18</v>
      </c>
      <c r="C37" s="20" t="s">
        <v>248</v>
      </c>
      <c r="D37" s="20"/>
      <c r="E37" s="7" t="s">
        <v>10</v>
      </c>
      <c r="F37" s="9" t="str">
        <f t="shared" si="0"/>
        <v>SEAS La Glacière - 1019 Rte de la Grasse</v>
      </c>
      <c r="G37" s="10" t="str">
        <f t="shared" si="1"/>
        <v>SUEZ</v>
      </c>
      <c r="H37" s="19" t="s">
        <v>249</v>
      </c>
    </row>
    <row r="38" spans="1:8" x14ac:dyDescent="0.2">
      <c r="A38" s="6">
        <v>43117</v>
      </c>
      <c r="B38" s="7" t="s">
        <v>29</v>
      </c>
      <c r="C38" s="20" t="s">
        <v>250</v>
      </c>
      <c r="D38" s="20"/>
      <c r="E38" s="7" t="s">
        <v>10</v>
      </c>
      <c r="F38" s="9" t="str">
        <f t="shared" si="0"/>
        <v>La Gaude K3 Sita Sud - 5211 Rte de St Jeannet</v>
      </c>
      <c r="G38" s="10" t="str">
        <f t="shared" si="1"/>
        <v>SUEZ</v>
      </c>
      <c r="H38" s="19" t="s">
        <v>251</v>
      </c>
    </row>
    <row r="39" spans="1:8" x14ac:dyDescent="0.2">
      <c r="A39" s="6" t="s">
        <v>199</v>
      </c>
      <c r="B39" s="7" t="s">
        <v>196</v>
      </c>
      <c r="C39" s="20" t="s">
        <v>10</v>
      </c>
      <c r="D39" s="20"/>
      <c r="E39" s="7" t="s">
        <v>252</v>
      </c>
      <c r="F39" s="9" t="str">
        <f t="shared" si="0"/>
        <v>Orédui - ZI Bois de Grasse - 06310 Grasse</v>
      </c>
      <c r="G39" s="10" t="str">
        <f t="shared" si="1"/>
        <v>OREDUI</v>
      </c>
      <c r="H39" s="19" t="s">
        <v>253</v>
      </c>
    </row>
    <row r="40" spans="1:8" x14ac:dyDescent="0.2">
      <c r="A40" s="6" t="s">
        <v>254</v>
      </c>
      <c r="B40" s="7" t="s">
        <v>16</v>
      </c>
      <c r="C40" s="20" t="s">
        <v>255</v>
      </c>
      <c r="D40" s="20"/>
      <c r="E40" s="7" t="s">
        <v>10</v>
      </c>
      <c r="F40" s="9" t="str">
        <f t="shared" si="0"/>
        <v>Véolia Nice Tri - 20 Ch du Saquier</v>
      </c>
      <c r="G40" s="10" t="str">
        <f t="shared" si="1"/>
        <v>SUEZ</v>
      </c>
      <c r="H40" s="19" t="s">
        <v>256</v>
      </c>
    </row>
    <row r="41" spans="1:8" x14ac:dyDescent="0.2">
      <c r="A41" s="6" t="s">
        <v>254</v>
      </c>
      <c r="B41" s="7" t="s">
        <v>22</v>
      </c>
      <c r="C41" s="20" t="s">
        <v>257</v>
      </c>
      <c r="D41" s="20"/>
      <c r="E41" s="7" t="s">
        <v>10</v>
      </c>
      <c r="F41" s="9" t="str">
        <f t="shared" si="0"/>
        <v>Orédui Carros Compostage - ZI de la Grave</v>
      </c>
      <c r="G41" s="10" t="str">
        <f t="shared" si="1"/>
        <v>SUEZ</v>
      </c>
      <c r="H41" s="19" t="s">
        <v>258</v>
      </c>
    </row>
    <row r="42" spans="1:8" x14ac:dyDescent="0.2">
      <c r="A42" s="6" t="s">
        <v>254</v>
      </c>
      <c r="B42" s="7" t="s">
        <v>29</v>
      </c>
      <c r="C42" s="20" t="s">
        <v>259</v>
      </c>
      <c r="D42" s="20"/>
      <c r="E42" s="7" t="s">
        <v>10</v>
      </c>
      <c r="F42" s="9" t="str">
        <f t="shared" si="0"/>
        <v>La Gaude K3 Sita Sud - 5211 Rte de St Jeannet</v>
      </c>
      <c r="G42" s="10" t="str">
        <f t="shared" si="1"/>
        <v>SUEZ</v>
      </c>
      <c r="H42" s="19" t="s">
        <v>260</v>
      </c>
    </row>
    <row r="43" spans="1:8" x14ac:dyDescent="0.2">
      <c r="A43" s="6" t="s">
        <v>254</v>
      </c>
      <c r="B43" s="7" t="s">
        <v>261</v>
      </c>
      <c r="C43" s="20" t="s">
        <v>10</v>
      </c>
      <c r="D43" s="20"/>
      <c r="E43" s="7" t="s">
        <v>12</v>
      </c>
      <c r="F43" s="9" t="str">
        <f t="shared" si="0"/>
        <v>SEAS - 1079 Rte de Grasse - 06270 Villeneuve Loubet</v>
      </c>
      <c r="G43" s="10" t="str">
        <f t="shared" si="1"/>
        <v>SEAS</v>
      </c>
      <c r="H43" s="19" t="s">
        <v>262</v>
      </c>
    </row>
    <row r="44" spans="1:8" x14ac:dyDescent="0.2">
      <c r="A44" s="6" t="s">
        <v>254</v>
      </c>
      <c r="B44" s="7" t="s">
        <v>11</v>
      </c>
      <c r="C44" s="20" t="s">
        <v>10</v>
      </c>
      <c r="D44" s="20"/>
      <c r="E44" s="7" t="s">
        <v>263</v>
      </c>
      <c r="F44" s="9" t="str">
        <f t="shared" si="0"/>
        <v>SEAS - 1079 Rte de Grasse - 06270 Villeneuve Loubet</v>
      </c>
      <c r="G44" s="10" t="str">
        <f t="shared" si="1"/>
        <v>SEAS</v>
      </c>
      <c r="H44" s="19" t="s">
        <v>262</v>
      </c>
    </row>
    <row r="45" spans="1:8" x14ac:dyDescent="0.2">
      <c r="A45" s="6" t="s">
        <v>254</v>
      </c>
      <c r="B45" s="7" t="s">
        <v>9</v>
      </c>
      <c r="C45" s="20" t="s">
        <v>10</v>
      </c>
      <c r="D45" s="20"/>
      <c r="E45" s="7" t="s">
        <v>264</v>
      </c>
      <c r="F45" s="9" t="str">
        <f t="shared" si="0"/>
        <v>SEAS - 1079 Rte de Grasse - 06270 Villeneuve Loubet</v>
      </c>
      <c r="G45" s="10" t="str">
        <f t="shared" si="1"/>
        <v>SEAS</v>
      </c>
      <c r="H45" s="19" t="s">
        <v>262</v>
      </c>
    </row>
    <row r="46" spans="1:8" x14ac:dyDescent="0.2">
      <c r="A46" s="6" t="s">
        <v>254</v>
      </c>
      <c r="B46" s="7" t="s">
        <v>265</v>
      </c>
      <c r="C46" s="20" t="s">
        <v>10</v>
      </c>
      <c r="D46" s="20"/>
      <c r="E46" s="7" t="s">
        <v>264</v>
      </c>
      <c r="F46" s="9" t="str">
        <f t="shared" si="0"/>
        <v>SEAS - 1079 Rte de Grasse - 06270 Villeneuve Loubet</v>
      </c>
      <c r="G46" s="10" t="str">
        <f t="shared" si="1"/>
        <v>SEAS</v>
      </c>
      <c r="H46" s="19" t="s">
        <v>262</v>
      </c>
    </row>
    <row r="47" spans="1:8" x14ac:dyDescent="0.2">
      <c r="A47" s="6" t="s">
        <v>254</v>
      </c>
      <c r="B47" s="7" t="s">
        <v>22</v>
      </c>
      <c r="C47" s="20" t="s">
        <v>266</v>
      </c>
      <c r="D47" s="20"/>
      <c r="E47" s="7" t="s">
        <v>10</v>
      </c>
      <c r="F47" s="9" t="str">
        <f t="shared" si="0"/>
        <v>Orédui Carros Compostage - ZI de la Grave</v>
      </c>
      <c r="G47" s="10" t="str">
        <f t="shared" si="1"/>
        <v>SUEZ</v>
      </c>
      <c r="H47" s="19" t="s">
        <v>267</v>
      </c>
    </row>
    <row r="48" spans="1:8" x14ac:dyDescent="0.2">
      <c r="A48" s="6" t="s">
        <v>254</v>
      </c>
      <c r="B48" s="7" t="s">
        <v>21</v>
      </c>
      <c r="C48" s="20" t="s">
        <v>10</v>
      </c>
      <c r="D48" s="20"/>
      <c r="E48" s="7" t="s">
        <v>10</v>
      </c>
      <c r="F48" s="9" t="str">
        <f t="shared" si="0"/>
        <v>Carros</v>
      </c>
      <c r="G48" s="10" t="str">
        <f t="shared" si="1"/>
        <v>DERICHEBOURG</v>
      </c>
      <c r="H48" s="19" t="s">
        <v>268</v>
      </c>
    </row>
    <row r="49" spans="1:8" x14ac:dyDescent="0.2">
      <c r="A49" s="6" t="s">
        <v>254</v>
      </c>
      <c r="B49" s="7" t="s">
        <v>18</v>
      </c>
      <c r="C49" s="20" t="s">
        <v>269</v>
      </c>
      <c r="D49" s="20"/>
      <c r="E49" s="7" t="s">
        <v>10</v>
      </c>
      <c r="F49" s="9" t="str">
        <f t="shared" si="0"/>
        <v>SEAS La Glacière - 1019 Rte de la Grasse</v>
      </c>
      <c r="G49" s="10" t="str">
        <f t="shared" si="1"/>
        <v>SUEZ</v>
      </c>
      <c r="H49" s="19" t="s">
        <v>270</v>
      </c>
    </row>
    <row r="50" spans="1:8" x14ac:dyDescent="0.2">
      <c r="A50" s="6" t="s">
        <v>254</v>
      </c>
      <c r="B50" s="7" t="s">
        <v>18</v>
      </c>
      <c r="C50" s="20" t="s">
        <v>271</v>
      </c>
      <c r="D50" s="20"/>
      <c r="E50" s="7" t="s">
        <v>10</v>
      </c>
      <c r="F50" s="9" t="str">
        <f t="shared" si="0"/>
        <v>SEAS La Glacière - 1019 Rte de la Grasse</v>
      </c>
      <c r="G50" s="10" t="str">
        <f t="shared" si="1"/>
        <v>SUEZ</v>
      </c>
      <c r="H50" s="19" t="s">
        <v>272</v>
      </c>
    </row>
    <row r="51" spans="1:8" x14ac:dyDescent="0.2">
      <c r="A51" s="6" t="s">
        <v>254</v>
      </c>
      <c r="B51" s="7" t="s">
        <v>29</v>
      </c>
      <c r="C51" s="20" t="s">
        <v>273</v>
      </c>
      <c r="D51" s="20"/>
      <c r="E51" s="7" t="s">
        <v>10</v>
      </c>
      <c r="F51" s="9" t="str">
        <f t="shared" si="0"/>
        <v>La Gaude K3 Sita Sud - 5211 Rte de St Jeannet</v>
      </c>
      <c r="G51" s="10" t="str">
        <f t="shared" si="1"/>
        <v>SUEZ</v>
      </c>
      <c r="H51" s="19" t="s">
        <v>274</v>
      </c>
    </row>
    <row r="52" spans="1:8" x14ac:dyDescent="0.2">
      <c r="A52" s="6" t="s">
        <v>275</v>
      </c>
      <c r="B52" s="7" t="s">
        <v>29</v>
      </c>
      <c r="C52" s="20" t="s">
        <v>276</v>
      </c>
      <c r="D52" s="20"/>
      <c r="E52" s="7" t="s">
        <v>10</v>
      </c>
      <c r="F52" s="9" t="str">
        <f t="shared" si="0"/>
        <v>La Gaude K3 Sita Sud - 5211 Rte de St Jeannet</v>
      </c>
      <c r="G52" s="10" t="str">
        <f t="shared" si="1"/>
        <v>SUEZ</v>
      </c>
      <c r="H52" s="19" t="s">
        <v>277</v>
      </c>
    </row>
    <row r="53" spans="1:8" x14ac:dyDescent="0.2">
      <c r="A53" s="6" t="s">
        <v>254</v>
      </c>
      <c r="B53" s="7" t="s">
        <v>16</v>
      </c>
      <c r="C53" s="20" t="s">
        <v>278</v>
      </c>
      <c r="D53" s="20"/>
      <c r="E53" s="7" t="s">
        <v>10</v>
      </c>
      <c r="F53" s="9" t="str">
        <f t="shared" si="0"/>
        <v>Véolia Nice Tri - 20 Ch du Saquier</v>
      </c>
      <c r="G53" s="10" t="str">
        <f t="shared" si="1"/>
        <v>SUEZ</v>
      </c>
      <c r="H53" s="19" t="s">
        <v>279</v>
      </c>
    </row>
    <row r="54" spans="1:8" x14ac:dyDescent="0.2">
      <c r="A54" s="6" t="s">
        <v>254</v>
      </c>
      <c r="B54" s="7" t="s">
        <v>18</v>
      </c>
      <c r="C54" s="20" t="s">
        <v>280</v>
      </c>
      <c r="D54" s="20"/>
      <c r="E54" s="7" t="s">
        <v>10</v>
      </c>
      <c r="F54" s="9" t="str">
        <f t="shared" si="0"/>
        <v>SEAS La Glacière - 1019 Rte de la Grasse</v>
      </c>
      <c r="G54" s="10" t="str">
        <f t="shared" si="1"/>
        <v>SUEZ</v>
      </c>
      <c r="H54" s="19" t="s">
        <v>281</v>
      </c>
    </row>
    <row r="55" spans="1:8" x14ac:dyDescent="0.2">
      <c r="A55" s="6" t="s">
        <v>254</v>
      </c>
      <c r="B55" s="7" t="s">
        <v>14</v>
      </c>
      <c r="C55" s="20" t="s">
        <v>227</v>
      </c>
      <c r="D55" s="20"/>
      <c r="E55" s="7" t="s">
        <v>10</v>
      </c>
      <c r="F55" s="9" t="str">
        <f t="shared" si="0"/>
        <v>Véolia Nice Tri - Parc d'activité logistique</v>
      </c>
      <c r="G55" s="10" t="str">
        <f t="shared" si="1"/>
        <v>SUEZ</v>
      </c>
      <c r="H55" s="19" t="s">
        <v>282</v>
      </c>
    </row>
    <row r="56" spans="1:8" x14ac:dyDescent="0.2">
      <c r="A56" s="6" t="s">
        <v>254</v>
      </c>
      <c r="B56" s="7" t="s">
        <v>14</v>
      </c>
      <c r="C56" s="20" t="s">
        <v>283</v>
      </c>
      <c r="D56" s="20"/>
      <c r="E56" s="7" t="s">
        <v>10</v>
      </c>
      <c r="F56" s="9" t="str">
        <f t="shared" si="0"/>
        <v>Véolia Nice Tri - Parc d'activité logistique</v>
      </c>
      <c r="G56" s="10" t="str">
        <f t="shared" si="1"/>
        <v>SUEZ</v>
      </c>
      <c r="H56" s="19" t="s">
        <v>284</v>
      </c>
    </row>
    <row r="57" spans="1:8" x14ac:dyDescent="0.2">
      <c r="A57" s="6" t="s">
        <v>8</v>
      </c>
      <c r="B57" s="7" t="s">
        <v>29</v>
      </c>
      <c r="C57" s="20" t="s">
        <v>285</v>
      </c>
      <c r="D57" s="20"/>
      <c r="E57" s="7" t="s">
        <v>10</v>
      </c>
      <c r="F57" s="9" t="str">
        <f t="shared" si="0"/>
        <v>La Gaude K3 Sita Sud - 5211 Rte de St Jeannet</v>
      </c>
      <c r="G57" s="10" t="str">
        <f t="shared" si="1"/>
        <v>SUEZ</v>
      </c>
      <c r="H57" s="19" t="s">
        <v>286</v>
      </c>
    </row>
    <row r="58" spans="1:8" x14ac:dyDescent="0.2">
      <c r="A58" s="6" t="s">
        <v>8</v>
      </c>
      <c r="B58" s="7" t="s">
        <v>16</v>
      </c>
      <c r="C58" s="20" t="s">
        <v>287</v>
      </c>
      <c r="D58" s="20"/>
      <c r="E58" s="7" t="s">
        <v>10</v>
      </c>
      <c r="F58" s="9" t="str">
        <f t="shared" si="0"/>
        <v>Véolia Nice Tri - 20 Ch du Saquier</v>
      </c>
      <c r="G58" s="10" t="str">
        <f t="shared" si="1"/>
        <v>SUEZ</v>
      </c>
      <c r="H58" s="19" t="s">
        <v>288</v>
      </c>
    </row>
    <row r="59" spans="1:8" x14ac:dyDescent="0.2">
      <c r="A59" s="6" t="s">
        <v>217</v>
      </c>
      <c r="B59" s="7" t="s">
        <v>14</v>
      </c>
      <c r="C59" s="20" t="s">
        <v>289</v>
      </c>
      <c r="D59" s="20"/>
      <c r="E59" s="7" t="s">
        <v>10</v>
      </c>
      <c r="F59" s="9" t="str">
        <f t="shared" si="0"/>
        <v>Véolia Nice Tri - Parc d'activité logistique</v>
      </c>
      <c r="G59" s="10" t="str">
        <f t="shared" si="1"/>
        <v>SUEZ</v>
      </c>
      <c r="H59" s="19" t="s">
        <v>290</v>
      </c>
    </row>
    <row r="60" spans="1:8" x14ac:dyDescent="0.2">
      <c r="A60" s="6" t="s">
        <v>254</v>
      </c>
      <c r="B60" s="7" t="s">
        <v>14</v>
      </c>
      <c r="C60" s="20" t="s">
        <v>291</v>
      </c>
      <c r="D60" s="20"/>
      <c r="E60" s="7" t="s">
        <v>10</v>
      </c>
      <c r="F60" s="9" t="str">
        <f t="shared" si="0"/>
        <v>Véolia Nice Tri - Parc d'activité logistique</v>
      </c>
      <c r="G60" s="10" t="str">
        <f t="shared" si="1"/>
        <v>SUEZ</v>
      </c>
      <c r="H60" s="19" t="s">
        <v>292</v>
      </c>
    </row>
    <row r="61" spans="1:8" x14ac:dyDescent="0.2">
      <c r="A61" s="6" t="s">
        <v>254</v>
      </c>
      <c r="B61" s="7" t="s">
        <v>14</v>
      </c>
      <c r="C61" s="20">
        <v>2300</v>
      </c>
      <c r="D61" s="20"/>
      <c r="E61" s="7" t="s">
        <v>10</v>
      </c>
      <c r="F61" s="9" t="str">
        <f t="shared" si="0"/>
        <v>Véolia Nice Tri - Parc d'activité logistique</v>
      </c>
      <c r="G61" s="10" t="str">
        <f t="shared" si="1"/>
        <v>SUEZ</v>
      </c>
      <c r="H61" s="19" t="s">
        <v>293</v>
      </c>
    </row>
    <row r="62" spans="1:8" x14ac:dyDescent="0.2">
      <c r="A62" s="6" t="s">
        <v>254</v>
      </c>
      <c r="B62" s="7" t="s">
        <v>14</v>
      </c>
      <c r="C62" s="20" t="s">
        <v>224</v>
      </c>
      <c r="D62" s="20"/>
      <c r="E62" s="7" t="s">
        <v>10</v>
      </c>
      <c r="F62" s="9" t="str">
        <f t="shared" si="0"/>
        <v>Véolia Nice Tri - Parc d'activité logistique</v>
      </c>
      <c r="G62" s="10" t="str">
        <f t="shared" si="1"/>
        <v>SUEZ</v>
      </c>
      <c r="H62" s="19" t="s">
        <v>294</v>
      </c>
    </row>
    <row r="63" spans="1:8" x14ac:dyDescent="0.2">
      <c r="A63" s="6" t="s">
        <v>8</v>
      </c>
      <c r="B63" s="7" t="s">
        <v>22</v>
      </c>
      <c r="C63" s="20" t="s">
        <v>295</v>
      </c>
      <c r="D63" s="20"/>
      <c r="E63" s="7" t="s">
        <v>10</v>
      </c>
      <c r="F63" s="9" t="str">
        <f t="shared" si="0"/>
        <v>Orédui Carros Compostage - ZI de la Grave</v>
      </c>
      <c r="G63" s="10" t="str">
        <f t="shared" si="1"/>
        <v>SUEZ</v>
      </c>
      <c r="H63" s="19" t="s">
        <v>296</v>
      </c>
    </row>
    <row r="64" spans="1:8" x14ac:dyDescent="0.2">
      <c r="A64" s="6" t="s">
        <v>8</v>
      </c>
      <c r="B64" s="7" t="s">
        <v>14</v>
      </c>
      <c r="C64" s="20" t="s">
        <v>297</v>
      </c>
      <c r="D64" s="20"/>
      <c r="E64" s="7" t="s">
        <v>10</v>
      </c>
      <c r="F64" s="9" t="str">
        <f t="shared" si="0"/>
        <v>Véolia Nice Tri - Parc d'activité logistique</v>
      </c>
      <c r="G64" s="10" t="str">
        <f t="shared" si="1"/>
        <v>SUEZ</v>
      </c>
      <c r="H64" s="19" t="s">
        <v>298</v>
      </c>
    </row>
    <row r="65" spans="1:8" x14ac:dyDescent="0.2">
      <c r="A65" s="6" t="s">
        <v>8</v>
      </c>
      <c r="B65" s="7" t="s">
        <v>22</v>
      </c>
      <c r="C65" s="20" t="s">
        <v>299</v>
      </c>
      <c r="D65" s="20"/>
      <c r="E65" s="7" t="s">
        <v>10</v>
      </c>
      <c r="F65" s="9" t="str">
        <f t="shared" si="0"/>
        <v>Orédui Carros Compostage - ZI de la Grave</v>
      </c>
      <c r="G65" s="10" t="str">
        <f t="shared" si="1"/>
        <v>SUEZ</v>
      </c>
      <c r="H65" s="19" t="s">
        <v>300</v>
      </c>
    </row>
    <row r="66" spans="1:8" x14ac:dyDescent="0.2">
      <c r="A66" s="6">
        <v>43118</v>
      </c>
      <c r="B66" s="7" t="s">
        <v>29</v>
      </c>
      <c r="C66" s="20" t="s">
        <v>301</v>
      </c>
      <c r="D66" s="20"/>
      <c r="E66" s="7" t="s">
        <v>10</v>
      </c>
      <c r="F66" s="9" t="str">
        <f t="shared" si="0"/>
        <v>La Gaude K3 Sita Sud - 5211 Rte de St Jeannet</v>
      </c>
      <c r="G66" s="10" t="str">
        <f t="shared" si="1"/>
        <v>SUEZ</v>
      </c>
      <c r="H66" s="19" t="s">
        <v>302</v>
      </c>
    </row>
    <row r="67" spans="1:8" x14ac:dyDescent="0.2">
      <c r="A67" s="6" t="s">
        <v>8</v>
      </c>
      <c r="B67" s="7" t="s">
        <v>14</v>
      </c>
      <c r="C67" s="20" t="s">
        <v>303</v>
      </c>
      <c r="D67" s="20"/>
      <c r="E67" s="7" t="s">
        <v>10</v>
      </c>
      <c r="F67" s="9" t="str">
        <f t="shared" si="0"/>
        <v>Véolia Nice Tri - Parc d'activité logistique</v>
      </c>
      <c r="G67" s="10" t="str">
        <f t="shared" si="1"/>
        <v>SUEZ</v>
      </c>
      <c r="H67" s="19" t="s">
        <v>304</v>
      </c>
    </row>
    <row r="68" spans="1:8" x14ac:dyDescent="0.2">
      <c r="A68" s="6" t="s">
        <v>8</v>
      </c>
      <c r="B68" s="7" t="s">
        <v>29</v>
      </c>
      <c r="C68" s="20" t="s">
        <v>305</v>
      </c>
      <c r="D68" s="20"/>
      <c r="E68" s="7" t="s">
        <v>10</v>
      </c>
      <c r="F68" s="9" t="str">
        <f t="shared" ref="F68:F131" si="2">IF(B68="TOUT VENANT","Véolia Nice Tri - Parc d'activité logistique",IF(B68="DECHETS VERTS","Orédui Carros Compostage - ZI de la Grave",IF(B68="GRAVATS PROPRES","La Gaude K3 Sita Sud - 5211 Rte de St Jeannet",IF(B68="GRAVATS SALES","Véolia Nice Tri - 20 Ch du Saquier",IF(B68="BOIS","SEAS La Glacière - 1019 Rte de la Grasse",IF(B68="METAUX","Carros",IF(B68="NEON","Sofovar - 126 Av Louis Lépine - 83600 Fréjus",IF(B68="PEINTURES","Orédui - ZI Bois de Grasse - 06310 Grasse",IF(B68="FROIDS","SEAS - 1079 Rte de Grasse - 06270 Villeneuve Loubet",IF(B68="HORS FROIDS","SEAS - 1079 Rte de Grasse - 06270 Villeneuve Loubet",IF(B68="PAM","SEAS - 1079 Rte de Grasse - 06270 Villeneuve Loubet",IF(B68="ECRANS","SEAS - 1079 Rte de Grasse - 06270 Villeneuve Loubet",IF(B68="HUILES DE VIDANGE","SERAHU - 68 Ch de la Campanette - 06800 Cagnes sur Mer")))))))))))))</f>
        <v>La Gaude K3 Sita Sud - 5211 Rte de St Jeannet</v>
      </c>
      <c r="G68" s="10" t="str">
        <f t="shared" ref="G68:G131" si="3">IF(OR(B68="TOUT VENANT",B68="DECHETS VERTS",B68="GRAVATS SALES",B68="GRAVATS PROPRES",B68="BOIS"),"SUEZ",IF(OR(B68="FROIDS",B68="HORS FROIDS",B68="PAM",B68="ECRANS"),"SEAS",IF(OR(B68="METAUX"),"DERICHEBOURG",IF(OR(B68="NEON"),"SOFOVAR",IF(OR(B68="PEINTURES"),"OREDUI",IF(OR(B68="HUILES DE VIDANGE"),"SERAHU"))))))</f>
        <v>SUEZ</v>
      </c>
      <c r="H68" s="19" t="s">
        <v>306</v>
      </c>
    </row>
    <row r="69" spans="1:8" x14ac:dyDescent="0.2">
      <c r="A69" s="6" t="s">
        <v>8</v>
      </c>
      <c r="B69" s="7" t="s">
        <v>16</v>
      </c>
      <c r="C69" s="20" t="s">
        <v>307</v>
      </c>
      <c r="D69" s="20"/>
      <c r="E69" s="7" t="s">
        <v>10</v>
      </c>
      <c r="F69" s="9" t="str">
        <f t="shared" si="2"/>
        <v>Véolia Nice Tri - 20 Ch du Saquier</v>
      </c>
      <c r="G69" s="10" t="str">
        <f t="shared" si="3"/>
        <v>SUEZ</v>
      </c>
      <c r="H69" s="19" t="s">
        <v>308</v>
      </c>
    </row>
    <row r="70" spans="1:8" x14ac:dyDescent="0.2">
      <c r="A70" s="6" t="s">
        <v>8</v>
      </c>
      <c r="B70" s="7" t="s">
        <v>18</v>
      </c>
      <c r="C70" s="20" t="s">
        <v>309</v>
      </c>
      <c r="D70" s="20"/>
      <c r="E70" s="7" t="s">
        <v>10</v>
      </c>
      <c r="F70" s="9" t="str">
        <f t="shared" si="2"/>
        <v>SEAS La Glacière - 1019 Rte de la Grasse</v>
      </c>
      <c r="G70" s="10" t="str">
        <f t="shared" si="3"/>
        <v>SUEZ</v>
      </c>
      <c r="H70" s="19" t="s">
        <v>310</v>
      </c>
    </row>
    <row r="71" spans="1:8" x14ac:dyDescent="0.2">
      <c r="A71" s="6" t="s">
        <v>8</v>
      </c>
      <c r="B71" s="7" t="s">
        <v>22</v>
      </c>
      <c r="C71" s="20" t="s">
        <v>311</v>
      </c>
      <c r="D71" s="20"/>
      <c r="E71" s="7" t="s">
        <v>10</v>
      </c>
      <c r="F71" s="9" t="str">
        <f t="shared" si="2"/>
        <v>Orédui Carros Compostage - ZI de la Grave</v>
      </c>
      <c r="G71" s="10" t="str">
        <f t="shared" si="3"/>
        <v>SUEZ</v>
      </c>
      <c r="H71" s="19" t="s">
        <v>312</v>
      </c>
    </row>
    <row r="72" spans="1:8" x14ac:dyDescent="0.2">
      <c r="A72" s="6" t="s">
        <v>8</v>
      </c>
      <c r="B72" s="7" t="s">
        <v>14</v>
      </c>
      <c r="C72" s="20" t="s">
        <v>313</v>
      </c>
      <c r="D72" s="20"/>
      <c r="E72" s="7" t="s">
        <v>10</v>
      </c>
      <c r="F72" s="9" t="str">
        <f t="shared" si="2"/>
        <v>Véolia Nice Tri - Parc d'activité logistique</v>
      </c>
      <c r="G72" s="10" t="str">
        <f t="shared" si="3"/>
        <v>SUEZ</v>
      </c>
      <c r="H72" s="19" t="s">
        <v>314</v>
      </c>
    </row>
    <row r="73" spans="1:8" x14ac:dyDescent="0.2">
      <c r="A73" s="6" t="s">
        <v>8</v>
      </c>
      <c r="B73" s="7" t="s">
        <v>14</v>
      </c>
      <c r="C73" s="20" t="s">
        <v>315</v>
      </c>
      <c r="D73" s="20"/>
      <c r="E73" s="7" t="s">
        <v>10</v>
      </c>
      <c r="F73" s="9" t="str">
        <f t="shared" si="2"/>
        <v>Véolia Nice Tri - Parc d'activité logistique</v>
      </c>
      <c r="G73" s="10" t="str">
        <f t="shared" si="3"/>
        <v>SUEZ</v>
      </c>
      <c r="H73" s="19" t="s">
        <v>316</v>
      </c>
    </row>
    <row r="74" spans="1:8" x14ac:dyDescent="0.2">
      <c r="A74" s="6" t="s">
        <v>8</v>
      </c>
      <c r="B74" s="7" t="s">
        <v>18</v>
      </c>
      <c r="C74" s="20" t="s">
        <v>315</v>
      </c>
      <c r="D74" s="20"/>
      <c r="E74" s="7" t="s">
        <v>10</v>
      </c>
      <c r="F74" s="9" t="str">
        <f t="shared" si="2"/>
        <v>SEAS La Glacière - 1019 Rte de la Grasse</v>
      </c>
      <c r="G74" s="10" t="str">
        <f t="shared" si="3"/>
        <v>SUEZ</v>
      </c>
      <c r="H74" s="19" t="s">
        <v>317</v>
      </c>
    </row>
    <row r="75" spans="1:8" x14ac:dyDescent="0.2">
      <c r="A75" s="6" t="s">
        <v>8</v>
      </c>
      <c r="B75" s="7" t="s">
        <v>18</v>
      </c>
      <c r="C75" s="20" t="s">
        <v>318</v>
      </c>
      <c r="D75" s="20"/>
      <c r="E75" s="7" t="s">
        <v>10</v>
      </c>
      <c r="F75" s="9" t="str">
        <f t="shared" si="2"/>
        <v>SEAS La Glacière - 1019 Rte de la Grasse</v>
      </c>
      <c r="G75" s="10" t="str">
        <f t="shared" si="3"/>
        <v>SUEZ</v>
      </c>
      <c r="H75" s="19" t="s">
        <v>319</v>
      </c>
    </row>
    <row r="76" spans="1:8" x14ac:dyDescent="0.2">
      <c r="A76" s="6"/>
      <c r="B76" s="7"/>
      <c r="C76" s="20"/>
      <c r="D76" s="20"/>
      <c r="E76" s="7"/>
      <c r="F76" s="9" t="b">
        <f t="shared" si="2"/>
        <v>0</v>
      </c>
      <c r="G76" s="10" t="b">
        <f t="shared" si="3"/>
        <v>0</v>
      </c>
      <c r="H76" s="19"/>
    </row>
    <row r="77" spans="1:8" x14ac:dyDescent="0.2">
      <c r="A77" s="6"/>
      <c r="B77" s="7"/>
      <c r="C77" s="20"/>
      <c r="D77" s="20"/>
      <c r="E77" s="7"/>
      <c r="F77" s="9" t="b">
        <f t="shared" si="2"/>
        <v>0</v>
      </c>
      <c r="G77" s="10" t="b">
        <f t="shared" si="3"/>
        <v>0</v>
      </c>
      <c r="H77" s="19"/>
    </row>
    <row r="78" spans="1:8" x14ac:dyDescent="0.2">
      <c r="A78" s="6"/>
      <c r="B78" s="7"/>
      <c r="C78" s="20"/>
      <c r="D78" s="20"/>
      <c r="E78" s="7"/>
      <c r="F78" s="9" t="b">
        <f t="shared" si="2"/>
        <v>0</v>
      </c>
      <c r="G78" s="10" t="b">
        <f t="shared" si="3"/>
        <v>0</v>
      </c>
      <c r="H78" s="19"/>
    </row>
    <row r="79" spans="1:8" x14ac:dyDescent="0.2">
      <c r="A79" s="6"/>
      <c r="B79" s="7"/>
      <c r="C79" s="20"/>
      <c r="D79" s="20"/>
      <c r="E79" s="7"/>
      <c r="F79" s="9" t="b">
        <f t="shared" si="2"/>
        <v>0</v>
      </c>
      <c r="G79" s="10" t="b">
        <f t="shared" si="3"/>
        <v>0</v>
      </c>
      <c r="H79" s="19"/>
    </row>
    <row r="80" spans="1:8" x14ac:dyDescent="0.2">
      <c r="A80" s="6"/>
      <c r="B80" s="7"/>
      <c r="C80" s="20"/>
      <c r="D80" s="20"/>
      <c r="E80" s="7"/>
      <c r="F80" s="9" t="b">
        <f t="shared" si="2"/>
        <v>0</v>
      </c>
      <c r="G80" s="10" t="b">
        <f t="shared" si="3"/>
        <v>0</v>
      </c>
      <c r="H80" s="19"/>
    </row>
    <row r="81" spans="1:8" x14ac:dyDescent="0.2">
      <c r="A81" s="6"/>
      <c r="B81" s="7"/>
      <c r="C81" s="20"/>
      <c r="D81" s="20"/>
      <c r="E81" s="7"/>
      <c r="F81" s="9" t="b">
        <f t="shared" si="2"/>
        <v>0</v>
      </c>
      <c r="G81" s="10" t="b">
        <f t="shared" si="3"/>
        <v>0</v>
      </c>
      <c r="H81" s="19"/>
    </row>
    <row r="82" spans="1:8" x14ac:dyDescent="0.2">
      <c r="A82" s="6"/>
      <c r="B82" s="7"/>
      <c r="C82" s="20"/>
      <c r="D82" s="20"/>
      <c r="E82" s="7"/>
      <c r="F82" s="9" t="b">
        <f t="shared" si="2"/>
        <v>0</v>
      </c>
      <c r="G82" s="10" t="b">
        <f t="shared" si="3"/>
        <v>0</v>
      </c>
      <c r="H82" s="19"/>
    </row>
    <row r="83" spans="1:8" x14ac:dyDescent="0.2">
      <c r="A83" s="6"/>
      <c r="B83" s="7"/>
      <c r="C83" s="20"/>
      <c r="D83" s="20"/>
      <c r="E83" s="7"/>
      <c r="F83" s="9" t="b">
        <f t="shared" si="2"/>
        <v>0</v>
      </c>
      <c r="G83" s="10" t="b">
        <f t="shared" si="3"/>
        <v>0</v>
      </c>
      <c r="H83" s="19"/>
    </row>
    <row r="84" spans="1:8" x14ac:dyDescent="0.2">
      <c r="A84" s="6"/>
      <c r="B84" s="7"/>
      <c r="C84" s="20"/>
      <c r="D84" s="20"/>
      <c r="E84" s="7"/>
      <c r="F84" s="9" t="b">
        <f t="shared" si="2"/>
        <v>0</v>
      </c>
      <c r="G84" s="10" t="b">
        <f t="shared" si="3"/>
        <v>0</v>
      </c>
      <c r="H84" s="19"/>
    </row>
    <row r="85" spans="1:8" x14ac:dyDescent="0.2">
      <c r="A85" s="6"/>
      <c r="B85" s="7"/>
      <c r="C85" s="20"/>
      <c r="D85" s="20"/>
      <c r="E85" s="7"/>
      <c r="F85" s="9" t="b">
        <f t="shared" si="2"/>
        <v>0</v>
      </c>
      <c r="G85" s="10" t="b">
        <f t="shared" si="3"/>
        <v>0</v>
      </c>
      <c r="H85" s="19"/>
    </row>
    <row r="86" spans="1:8" x14ac:dyDescent="0.2">
      <c r="A86" s="6"/>
      <c r="B86" s="7"/>
      <c r="C86" s="20"/>
      <c r="D86" s="20"/>
      <c r="E86" s="7"/>
      <c r="F86" s="9" t="b">
        <f t="shared" si="2"/>
        <v>0</v>
      </c>
      <c r="G86" s="10" t="b">
        <f t="shared" si="3"/>
        <v>0</v>
      </c>
      <c r="H86" s="19"/>
    </row>
    <row r="87" spans="1:8" x14ac:dyDescent="0.2">
      <c r="A87" s="6"/>
      <c r="B87" s="7"/>
      <c r="C87" s="20"/>
      <c r="D87" s="20"/>
      <c r="E87" s="7"/>
      <c r="F87" s="9" t="b">
        <f t="shared" si="2"/>
        <v>0</v>
      </c>
      <c r="G87" s="10" t="b">
        <f t="shared" si="3"/>
        <v>0</v>
      </c>
      <c r="H87" s="19"/>
    </row>
    <row r="88" spans="1:8" x14ac:dyDescent="0.2">
      <c r="A88" s="6"/>
      <c r="B88" s="7"/>
      <c r="C88" s="20"/>
      <c r="D88" s="20"/>
      <c r="E88" s="7"/>
      <c r="F88" s="9" t="b">
        <f t="shared" si="2"/>
        <v>0</v>
      </c>
      <c r="G88" s="10" t="b">
        <f t="shared" si="3"/>
        <v>0</v>
      </c>
      <c r="H88" s="19"/>
    </row>
    <row r="89" spans="1:8" x14ac:dyDescent="0.2">
      <c r="A89" s="6"/>
      <c r="B89" s="7"/>
      <c r="C89" s="20"/>
      <c r="D89" s="20"/>
      <c r="E89" s="7"/>
      <c r="F89" s="9" t="b">
        <f t="shared" si="2"/>
        <v>0</v>
      </c>
      <c r="G89" s="10" t="b">
        <f t="shared" si="3"/>
        <v>0</v>
      </c>
      <c r="H89" s="19"/>
    </row>
    <row r="90" spans="1:8" x14ac:dyDescent="0.2">
      <c r="A90" s="6"/>
      <c r="B90" s="7"/>
      <c r="C90" s="20"/>
      <c r="D90" s="20"/>
      <c r="E90" s="7"/>
      <c r="F90" s="9" t="b">
        <f t="shared" si="2"/>
        <v>0</v>
      </c>
      <c r="G90" s="10" t="b">
        <f t="shared" si="3"/>
        <v>0</v>
      </c>
      <c r="H90" s="19"/>
    </row>
    <row r="91" spans="1:8" x14ac:dyDescent="0.2">
      <c r="A91" s="6"/>
      <c r="B91" s="7"/>
      <c r="C91" s="20"/>
      <c r="D91" s="20"/>
      <c r="E91" s="7"/>
      <c r="F91" s="9" t="b">
        <f t="shared" si="2"/>
        <v>0</v>
      </c>
      <c r="G91" s="10" t="b">
        <f t="shared" si="3"/>
        <v>0</v>
      </c>
      <c r="H91" s="19"/>
    </row>
    <row r="92" spans="1:8" x14ac:dyDescent="0.2">
      <c r="A92" s="6"/>
      <c r="B92" s="7"/>
      <c r="C92" s="20"/>
      <c r="D92" s="20"/>
      <c r="E92" s="7"/>
      <c r="F92" s="9" t="b">
        <f t="shared" si="2"/>
        <v>0</v>
      </c>
      <c r="G92" s="10" t="b">
        <f t="shared" si="3"/>
        <v>0</v>
      </c>
      <c r="H92" s="19"/>
    </row>
    <row r="93" spans="1:8" x14ac:dyDescent="0.2">
      <c r="A93" s="6"/>
      <c r="B93" s="7"/>
      <c r="C93" s="20"/>
      <c r="D93" s="20"/>
      <c r="E93" s="7"/>
      <c r="F93" s="9" t="b">
        <f t="shared" si="2"/>
        <v>0</v>
      </c>
      <c r="G93" s="10" t="b">
        <f t="shared" si="3"/>
        <v>0</v>
      </c>
      <c r="H93" s="19"/>
    </row>
    <row r="94" spans="1:8" x14ac:dyDescent="0.2">
      <c r="A94" s="6"/>
      <c r="B94" s="7"/>
      <c r="C94" s="20"/>
      <c r="D94" s="20"/>
      <c r="E94" s="7"/>
      <c r="F94" s="9" t="b">
        <f t="shared" si="2"/>
        <v>0</v>
      </c>
      <c r="G94" s="10" t="b">
        <f t="shared" si="3"/>
        <v>0</v>
      </c>
      <c r="H94" s="19"/>
    </row>
    <row r="95" spans="1:8" x14ac:dyDescent="0.2">
      <c r="A95" s="6"/>
      <c r="B95" s="7"/>
      <c r="C95" s="20"/>
      <c r="D95" s="20"/>
      <c r="E95" s="7"/>
      <c r="F95" s="9" t="b">
        <f t="shared" si="2"/>
        <v>0</v>
      </c>
      <c r="G95" s="10" t="b">
        <f t="shared" si="3"/>
        <v>0</v>
      </c>
      <c r="H95" s="19"/>
    </row>
    <row r="96" spans="1:8" x14ac:dyDescent="0.2">
      <c r="A96" s="6"/>
      <c r="B96" s="7"/>
      <c r="C96" s="20"/>
      <c r="D96" s="20"/>
      <c r="E96" s="7"/>
      <c r="F96" s="9" t="b">
        <f t="shared" si="2"/>
        <v>0</v>
      </c>
      <c r="G96" s="10" t="b">
        <f t="shared" si="3"/>
        <v>0</v>
      </c>
      <c r="H96" s="19"/>
    </row>
    <row r="97" spans="1:8" x14ac:dyDescent="0.2">
      <c r="A97" s="6"/>
      <c r="B97" s="7"/>
      <c r="C97" s="20"/>
      <c r="D97" s="20"/>
      <c r="E97" s="7"/>
      <c r="F97" s="9" t="b">
        <f t="shared" si="2"/>
        <v>0</v>
      </c>
      <c r="G97" s="10" t="b">
        <f t="shared" si="3"/>
        <v>0</v>
      </c>
      <c r="H97" s="19"/>
    </row>
    <row r="98" spans="1:8" x14ac:dyDescent="0.2">
      <c r="A98" s="6"/>
      <c r="B98" s="7"/>
      <c r="C98" s="20"/>
      <c r="D98" s="20"/>
      <c r="E98" s="7"/>
      <c r="F98" s="9" t="b">
        <f t="shared" si="2"/>
        <v>0</v>
      </c>
      <c r="G98" s="10" t="b">
        <f t="shared" si="3"/>
        <v>0</v>
      </c>
      <c r="H98" s="19"/>
    </row>
    <row r="99" spans="1:8" x14ac:dyDescent="0.2">
      <c r="A99" s="6"/>
      <c r="B99" s="7"/>
      <c r="C99" s="20"/>
      <c r="D99" s="20"/>
      <c r="E99" s="7"/>
      <c r="F99" s="9" t="b">
        <f t="shared" si="2"/>
        <v>0</v>
      </c>
      <c r="G99" s="10" t="b">
        <f t="shared" si="3"/>
        <v>0</v>
      </c>
      <c r="H99" s="19"/>
    </row>
    <row r="100" spans="1:8" x14ac:dyDescent="0.2">
      <c r="A100" s="6"/>
      <c r="B100" s="7"/>
      <c r="C100" s="20"/>
      <c r="D100" s="20"/>
      <c r="E100" s="7"/>
      <c r="F100" s="9" t="b">
        <f t="shared" si="2"/>
        <v>0</v>
      </c>
      <c r="G100" s="10" t="b">
        <f t="shared" si="3"/>
        <v>0</v>
      </c>
      <c r="H100" s="19"/>
    </row>
    <row r="101" spans="1:8" x14ac:dyDescent="0.2">
      <c r="A101" s="6"/>
      <c r="B101" s="7"/>
      <c r="C101" s="20"/>
      <c r="D101" s="20"/>
      <c r="E101" s="7"/>
      <c r="F101" s="9" t="b">
        <f t="shared" si="2"/>
        <v>0</v>
      </c>
      <c r="G101" s="10" t="b">
        <f t="shared" si="3"/>
        <v>0</v>
      </c>
      <c r="H101" s="19"/>
    </row>
    <row r="102" spans="1:8" x14ac:dyDescent="0.2">
      <c r="A102" s="6"/>
      <c r="B102" s="7"/>
      <c r="C102" s="20"/>
      <c r="D102" s="20"/>
      <c r="E102" s="7"/>
      <c r="F102" s="9" t="b">
        <f t="shared" si="2"/>
        <v>0</v>
      </c>
      <c r="G102" s="10" t="b">
        <f t="shared" si="3"/>
        <v>0</v>
      </c>
      <c r="H102" s="19"/>
    </row>
    <row r="103" spans="1:8" x14ac:dyDescent="0.2">
      <c r="A103" s="6"/>
      <c r="B103" s="7"/>
      <c r="C103" s="20"/>
      <c r="D103" s="20"/>
      <c r="E103" s="7"/>
      <c r="F103" s="9" t="b">
        <f t="shared" si="2"/>
        <v>0</v>
      </c>
      <c r="G103" s="10" t="b">
        <f t="shared" si="3"/>
        <v>0</v>
      </c>
      <c r="H103" s="19"/>
    </row>
    <row r="104" spans="1:8" x14ac:dyDescent="0.2">
      <c r="A104" s="6"/>
      <c r="B104" s="7"/>
      <c r="C104" s="20"/>
      <c r="D104" s="20"/>
      <c r="E104" s="7"/>
      <c r="F104" s="9" t="b">
        <f t="shared" si="2"/>
        <v>0</v>
      </c>
      <c r="G104" s="10" t="b">
        <f t="shared" si="3"/>
        <v>0</v>
      </c>
      <c r="H104" s="19"/>
    </row>
    <row r="105" spans="1:8" x14ac:dyDescent="0.2">
      <c r="A105" s="6"/>
      <c r="B105" s="7"/>
      <c r="C105" s="20"/>
      <c r="D105" s="20"/>
      <c r="E105" s="7"/>
      <c r="F105" s="9" t="b">
        <f t="shared" si="2"/>
        <v>0</v>
      </c>
      <c r="G105" s="10" t="b">
        <f t="shared" si="3"/>
        <v>0</v>
      </c>
      <c r="H105" s="19"/>
    </row>
    <row r="106" spans="1:8" x14ac:dyDescent="0.2">
      <c r="A106" s="6"/>
      <c r="B106" s="7"/>
      <c r="C106" s="20"/>
      <c r="D106" s="20"/>
      <c r="E106" s="7"/>
      <c r="F106" s="9" t="b">
        <f t="shared" si="2"/>
        <v>0</v>
      </c>
      <c r="G106" s="10" t="b">
        <f t="shared" si="3"/>
        <v>0</v>
      </c>
      <c r="H106" s="19"/>
    </row>
    <row r="107" spans="1:8" x14ac:dyDescent="0.2">
      <c r="A107" s="6"/>
      <c r="B107" s="7"/>
      <c r="C107" s="20"/>
      <c r="D107" s="20"/>
      <c r="E107" s="7"/>
      <c r="F107" s="9" t="b">
        <f t="shared" si="2"/>
        <v>0</v>
      </c>
      <c r="G107" s="10" t="b">
        <f t="shared" si="3"/>
        <v>0</v>
      </c>
      <c r="H107" s="19"/>
    </row>
    <row r="108" spans="1:8" x14ac:dyDescent="0.2">
      <c r="A108" s="6"/>
      <c r="B108" s="7"/>
      <c r="C108" s="20"/>
      <c r="D108" s="20"/>
      <c r="E108" s="7"/>
      <c r="F108" s="9" t="b">
        <f t="shared" si="2"/>
        <v>0</v>
      </c>
      <c r="G108" s="10" t="b">
        <f t="shared" si="3"/>
        <v>0</v>
      </c>
      <c r="H108" s="19"/>
    </row>
    <row r="109" spans="1:8" x14ac:dyDescent="0.2">
      <c r="A109" s="6"/>
      <c r="B109" s="7"/>
      <c r="C109" s="20"/>
      <c r="D109" s="20"/>
      <c r="E109" s="7"/>
      <c r="F109" s="9" t="b">
        <f t="shared" si="2"/>
        <v>0</v>
      </c>
      <c r="G109" s="10" t="b">
        <f t="shared" si="3"/>
        <v>0</v>
      </c>
      <c r="H109" s="19"/>
    </row>
    <row r="110" spans="1:8" x14ac:dyDescent="0.2">
      <c r="A110" s="6"/>
      <c r="B110" s="7"/>
      <c r="C110" s="20"/>
      <c r="D110" s="20"/>
      <c r="E110" s="7"/>
      <c r="F110" s="9" t="b">
        <f t="shared" si="2"/>
        <v>0</v>
      </c>
      <c r="G110" s="10" t="b">
        <f t="shared" si="3"/>
        <v>0</v>
      </c>
      <c r="H110" s="19"/>
    </row>
    <row r="111" spans="1:8" x14ac:dyDescent="0.2">
      <c r="A111" s="6"/>
      <c r="B111" s="7"/>
      <c r="C111" s="20"/>
      <c r="D111" s="20"/>
      <c r="E111" s="7"/>
      <c r="F111" s="9" t="b">
        <f t="shared" si="2"/>
        <v>0</v>
      </c>
      <c r="G111" s="10" t="b">
        <f t="shared" si="3"/>
        <v>0</v>
      </c>
      <c r="H111" s="19"/>
    </row>
    <row r="112" spans="1:8" x14ac:dyDescent="0.2">
      <c r="A112" s="6"/>
      <c r="B112" s="7"/>
      <c r="C112" s="20"/>
      <c r="D112" s="20"/>
      <c r="E112" s="7"/>
      <c r="F112" s="9" t="b">
        <f t="shared" si="2"/>
        <v>0</v>
      </c>
      <c r="G112" s="10" t="b">
        <f t="shared" si="3"/>
        <v>0</v>
      </c>
      <c r="H112" s="19"/>
    </row>
    <row r="113" spans="1:8" x14ac:dyDescent="0.2">
      <c r="A113" s="6"/>
      <c r="B113" s="7"/>
      <c r="C113" s="20"/>
      <c r="D113" s="20"/>
      <c r="E113" s="7"/>
      <c r="F113" s="9" t="b">
        <f t="shared" si="2"/>
        <v>0</v>
      </c>
      <c r="G113" s="10" t="b">
        <f t="shared" si="3"/>
        <v>0</v>
      </c>
      <c r="H113" s="19"/>
    </row>
    <row r="114" spans="1:8" x14ac:dyDescent="0.2">
      <c r="A114" s="6"/>
      <c r="B114" s="7"/>
      <c r="C114" s="20"/>
      <c r="D114" s="20"/>
      <c r="E114" s="7"/>
      <c r="F114" s="9" t="b">
        <f t="shared" si="2"/>
        <v>0</v>
      </c>
      <c r="G114" s="10" t="b">
        <f t="shared" si="3"/>
        <v>0</v>
      </c>
      <c r="H114" s="19"/>
    </row>
    <row r="115" spans="1:8" x14ac:dyDescent="0.2">
      <c r="A115" s="6"/>
      <c r="B115" s="7"/>
      <c r="C115" s="20"/>
      <c r="D115" s="20"/>
      <c r="E115" s="7"/>
      <c r="F115" s="9" t="b">
        <f t="shared" si="2"/>
        <v>0</v>
      </c>
      <c r="G115" s="10" t="b">
        <f t="shared" si="3"/>
        <v>0</v>
      </c>
      <c r="H115" s="19"/>
    </row>
    <row r="116" spans="1:8" x14ac:dyDescent="0.2">
      <c r="A116" s="6"/>
      <c r="B116" s="7"/>
      <c r="C116" s="20"/>
      <c r="D116" s="20"/>
      <c r="E116" s="7"/>
      <c r="F116" s="9" t="b">
        <f t="shared" si="2"/>
        <v>0</v>
      </c>
      <c r="G116" s="10" t="b">
        <f t="shared" si="3"/>
        <v>0</v>
      </c>
      <c r="H116" s="19"/>
    </row>
    <row r="117" spans="1:8" x14ac:dyDescent="0.2">
      <c r="A117" s="6"/>
      <c r="B117" s="7"/>
      <c r="C117" s="20"/>
      <c r="D117" s="20"/>
      <c r="E117" s="7"/>
      <c r="F117" s="9" t="b">
        <f t="shared" si="2"/>
        <v>0</v>
      </c>
      <c r="G117" s="10" t="b">
        <f t="shared" si="3"/>
        <v>0</v>
      </c>
      <c r="H117" s="19"/>
    </row>
    <row r="118" spans="1:8" x14ac:dyDescent="0.2">
      <c r="A118" s="6"/>
      <c r="B118" s="7"/>
      <c r="C118" s="20"/>
      <c r="D118" s="20"/>
      <c r="E118" s="7"/>
      <c r="F118" s="9" t="b">
        <f t="shared" si="2"/>
        <v>0</v>
      </c>
      <c r="G118" s="10" t="b">
        <f t="shared" si="3"/>
        <v>0</v>
      </c>
      <c r="H118" s="19"/>
    </row>
    <row r="119" spans="1:8" x14ac:dyDescent="0.2">
      <c r="A119" s="6"/>
      <c r="B119" s="7"/>
      <c r="C119" s="20"/>
      <c r="D119" s="20"/>
      <c r="E119" s="7"/>
      <c r="F119" s="9" t="b">
        <f t="shared" si="2"/>
        <v>0</v>
      </c>
      <c r="G119" s="10" t="b">
        <f t="shared" si="3"/>
        <v>0</v>
      </c>
      <c r="H119" s="19"/>
    </row>
    <row r="120" spans="1:8" x14ac:dyDescent="0.2">
      <c r="A120" s="6"/>
      <c r="B120" s="7"/>
      <c r="C120" s="20"/>
      <c r="D120" s="20"/>
      <c r="E120" s="7"/>
      <c r="F120" s="9" t="b">
        <f t="shared" si="2"/>
        <v>0</v>
      </c>
      <c r="G120" s="10" t="b">
        <f t="shared" si="3"/>
        <v>0</v>
      </c>
      <c r="H120" s="19"/>
    </row>
    <row r="121" spans="1:8" x14ac:dyDescent="0.2">
      <c r="A121" s="6"/>
      <c r="B121" s="7"/>
      <c r="C121" s="20"/>
      <c r="D121" s="20"/>
      <c r="E121" s="7"/>
      <c r="F121" s="9" t="b">
        <f t="shared" si="2"/>
        <v>0</v>
      </c>
      <c r="G121" s="10" t="b">
        <f t="shared" si="3"/>
        <v>0</v>
      </c>
      <c r="H121" s="19"/>
    </row>
    <row r="122" spans="1:8" x14ac:dyDescent="0.2">
      <c r="A122" s="6"/>
      <c r="B122" s="7"/>
      <c r="C122" s="20"/>
      <c r="D122" s="20"/>
      <c r="E122" s="7"/>
      <c r="F122" s="9" t="b">
        <f t="shared" si="2"/>
        <v>0</v>
      </c>
      <c r="G122" s="10" t="b">
        <f t="shared" si="3"/>
        <v>0</v>
      </c>
      <c r="H122" s="19"/>
    </row>
    <row r="123" spans="1:8" x14ac:dyDescent="0.2">
      <c r="A123" s="6"/>
      <c r="B123" s="7"/>
      <c r="C123" s="20"/>
      <c r="D123" s="20"/>
      <c r="E123" s="7"/>
      <c r="F123" s="9" t="b">
        <f t="shared" si="2"/>
        <v>0</v>
      </c>
      <c r="G123" s="10" t="b">
        <f t="shared" si="3"/>
        <v>0</v>
      </c>
      <c r="H123" s="19"/>
    </row>
    <row r="124" spans="1:8" x14ac:dyDescent="0.2">
      <c r="A124" s="6"/>
      <c r="B124" s="7"/>
      <c r="C124" s="20"/>
      <c r="D124" s="20"/>
      <c r="E124" s="7"/>
      <c r="F124" s="9" t="b">
        <f t="shared" si="2"/>
        <v>0</v>
      </c>
      <c r="G124" s="10" t="b">
        <f t="shared" si="3"/>
        <v>0</v>
      </c>
      <c r="H124" s="19"/>
    </row>
    <row r="125" spans="1:8" x14ac:dyDescent="0.2">
      <c r="A125" s="6"/>
      <c r="B125" s="7"/>
      <c r="C125" s="20"/>
      <c r="D125" s="20"/>
      <c r="E125" s="7"/>
      <c r="F125" s="9" t="b">
        <f t="shared" si="2"/>
        <v>0</v>
      </c>
      <c r="G125" s="10" t="b">
        <f t="shared" si="3"/>
        <v>0</v>
      </c>
      <c r="H125" s="19"/>
    </row>
    <row r="126" spans="1:8" x14ac:dyDescent="0.2">
      <c r="A126" s="6"/>
      <c r="B126" s="7"/>
      <c r="C126" s="20"/>
      <c r="D126" s="20"/>
      <c r="E126" s="7"/>
      <c r="F126" s="9" t="b">
        <f t="shared" si="2"/>
        <v>0</v>
      </c>
      <c r="G126" s="10" t="b">
        <f t="shared" si="3"/>
        <v>0</v>
      </c>
      <c r="H126" s="19"/>
    </row>
    <row r="127" spans="1:8" x14ac:dyDescent="0.2">
      <c r="A127" s="6"/>
      <c r="B127" s="7"/>
      <c r="C127" s="20"/>
      <c r="D127" s="20"/>
      <c r="E127" s="7"/>
      <c r="F127" s="9" t="b">
        <f t="shared" si="2"/>
        <v>0</v>
      </c>
      <c r="G127" s="10" t="b">
        <f t="shared" si="3"/>
        <v>0</v>
      </c>
      <c r="H127" s="19"/>
    </row>
    <row r="128" spans="1:8" x14ac:dyDescent="0.2">
      <c r="A128" s="6"/>
      <c r="B128" s="7"/>
      <c r="C128" s="20"/>
      <c r="D128" s="20"/>
      <c r="E128" s="7"/>
      <c r="F128" s="9" t="b">
        <f t="shared" si="2"/>
        <v>0</v>
      </c>
      <c r="G128" s="10" t="b">
        <f t="shared" si="3"/>
        <v>0</v>
      </c>
      <c r="H128" s="19"/>
    </row>
    <row r="129" spans="1:8" x14ac:dyDescent="0.2">
      <c r="A129" s="6"/>
      <c r="B129" s="7"/>
      <c r="C129" s="20"/>
      <c r="D129" s="20"/>
      <c r="E129" s="7"/>
      <c r="F129" s="9" t="b">
        <f t="shared" si="2"/>
        <v>0</v>
      </c>
      <c r="G129" s="10" t="b">
        <f t="shared" si="3"/>
        <v>0</v>
      </c>
      <c r="H129" s="19"/>
    </row>
    <row r="130" spans="1:8" x14ac:dyDescent="0.2">
      <c r="A130" s="6"/>
      <c r="B130" s="7"/>
      <c r="C130" s="20"/>
      <c r="D130" s="20"/>
      <c r="E130" s="7"/>
      <c r="F130" s="9" t="b">
        <f t="shared" si="2"/>
        <v>0</v>
      </c>
      <c r="G130" s="10" t="b">
        <f t="shared" si="3"/>
        <v>0</v>
      </c>
      <c r="H130" s="19"/>
    </row>
    <row r="131" spans="1:8" x14ac:dyDescent="0.2">
      <c r="A131" s="6"/>
      <c r="B131" s="7"/>
      <c r="C131" s="20"/>
      <c r="D131" s="20"/>
      <c r="E131" s="7"/>
      <c r="F131" s="9" t="b">
        <f t="shared" si="2"/>
        <v>0</v>
      </c>
      <c r="G131" s="10" t="b">
        <f t="shared" si="3"/>
        <v>0</v>
      </c>
      <c r="H131" s="19"/>
    </row>
    <row r="132" spans="1:8" x14ac:dyDescent="0.2">
      <c r="A132" s="6"/>
      <c r="B132" s="7"/>
      <c r="C132" s="20"/>
      <c r="D132" s="20"/>
      <c r="E132" s="7"/>
      <c r="F132" s="9" t="b">
        <f t="shared" ref="F132:F195" si="4">IF(B132="TOUT VENANT","Véolia Nice Tri - Parc d'activité logistique",IF(B132="DECHETS VERTS","Orédui Carros Compostage - ZI de la Grave",IF(B132="GRAVATS PROPRES","La Gaude K3 Sita Sud - 5211 Rte de St Jeannet",IF(B132="GRAVATS SALES","Véolia Nice Tri - 20 Ch du Saquier",IF(B132="BOIS","SEAS La Glacière - 1019 Rte de la Grasse",IF(B132="METAUX","Carros",IF(B132="NEON","Sofovar - 126 Av Louis Lépine - 83600 Fréjus",IF(B132="PEINTURES","Orédui - ZI Bois de Grasse - 06310 Grasse",IF(B132="FROIDS","SEAS - 1079 Rte de Grasse - 06270 Villeneuve Loubet",IF(B132="HORS FROIDS","SEAS - 1079 Rte de Grasse - 06270 Villeneuve Loubet",IF(B132="PAM","SEAS - 1079 Rte de Grasse - 06270 Villeneuve Loubet",IF(B132="ECRANS","SEAS - 1079 Rte de Grasse - 06270 Villeneuve Loubet",IF(B132="HUILES DE VIDANGE","SERAHU - 68 Ch de la Campanette - 06800 Cagnes sur Mer")))))))))))))</f>
        <v>0</v>
      </c>
      <c r="G132" s="10" t="b">
        <f t="shared" ref="G132:G195" si="5">IF(OR(B132="TOUT VENANT",B132="DECHETS VERTS",B132="GRAVATS SALES",B132="GRAVATS PROPRES",B132="BOIS"),"SUEZ",IF(OR(B132="FROIDS",B132="HORS FROIDS",B132="PAM",B132="ECRANS"),"SEAS",IF(OR(B132="METAUX"),"DERICHEBOURG",IF(OR(B132="NEON"),"SOFOVAR",IF(OR(B132="PEINTURES"),"OREDUI",IF(OR(B132="HUILES DE VIDANGE"),"SERAHU"))))))</f>
        <v>0</v>
      </c>
      <c r="H132" s="19"/>
    </row>
    <row r="133" spans="1:8" x14ac:dyDescent="0.2">
      <c r="A133" s="6"/>
      <c r="B133" s="7"/>
      <c r="C133" s="20"/>
      <c r="D133" s="20"/>
      <c r="E133" s="7"/>
      <c r="F133" s="9" t="b">
        <f t="shared" si="4"/>
        <v>0</v>
      </c>
      <c r="G133" s="10" t="b">
        <f t="shared" si="5"/>
        <v>0</v>
      </c>
      <c r="H133" s="19"/>
    </row>
    <row r="134" spans="1:8" x14ac:dyDescent="0.2">
      <c r="A134" s="6"/>
      <c r="B134" s="7"/>
      <c r="C134" s="20"/>
      <c r="D134" s="20"/>
      <c r="E134" s="7"/>
      <c r="F134" s="9" t="b">
        <f t="shared" si="4"/>
        <v>0</v>
      </c>
      <c r="G134" s="10" t="b">
        <f t="shared" si="5"/>
        <v>0</v>
      </c>
      <c r="H134" s="19"/>
    </row>
    <row r="135" spans="1:8" x14ac:dyDescent="0.2">
      <c r="A135" s="6"/>
      <c r="B135" s="7"/>
      <c r="C135" s="20"/>
      <c r="D135" s="20"/>
      <c r="E135" s="7"/>
      <c r="F135" s="9" t="b">
        <f t="shared" si="4"/>
        <v>0</v>
      </c>
      <c r="G135" s="10" t="b">
        <f t="shared" si="5"/>
        <v>0</v>
      </c>
      <c r="H135" s="19"/>
    </row>
    <row r="136" spans="1:8" x14ac:dyDescent="0.2">
      <c r="A136" s="6"/>
      <c r="B136" s="7"/>
      <c r="C136" s="20"/>
      <c r="D136" s="20"/>
      <c r="E136" s="7"/>
      <c r="F136" s="9" t="b">
        <f t="shared" si="4"/>
        <v>0</v>
      </c>
      <c r="G136" s="10" t="b">
        <f t="shared" si="5"/>
        <v>0</v>
      </c>
      <c r="H136" s="19"/>
    </row>
    <row r="137" spans="1:8" x14ac:dyDescent="0.2">
      <c r="A137" s="6"/>
      <c r="B137" s="7"/>
      <c r="C137" s="20"/>
      <c r="D137" s="20"/>
      <c r="E137" s="7"/>
      <c r="F137" s="9" t="b">
        <f t="shared" si="4"/>
        <v>0</v>
      </c>
      <c r="G137" s="10" t="b">
        <f t="shared" si="5"/>
        <v>0</v>
      </c>
      <c r="H137" s="19"/>
    </row>
    <row r="138" spans="1:8" x14ac:dyDescent="0.2">
      <c r="A138" s="6"/>
      <c r="B138" s="7"/>
      <c r="C138" s="20"/>
      <c r="D138" s="20"/>
      <c r="E138" s="7"/>
      <c r="F138" s="9" t="b">
        <f t="shared" si="4"/>
        <v>0</v>
      </c>
      <c r="G138" s="10" t="b">
        <f t="shared" si="5"/>
        <v>0</v>
      </c>
      <c r="H138" s="19"/>
    </row>
    <row r="139" spans="1:8" x14ac:dyDescent="0.2">
      <c r="A139" s="6"/>
      <c r="B139" s="7"/>
      <c r="C139" s="20"/>
      <c r="D139" s="20"/>
      <c r="E139" s="7"/>
      <c r="F139" s="9" t="b">
        <f t="shared" si="4"/>
        <v>0</v>
      </c>
      <c r="G139" s="10" t="b">
        <f t="shared" si="5"/>
        <v>0</v>
      </c>
      <c r="H139" s="19"/>
    </row>
    <row r="140" spans="1:8" x14ac:dyDescent="0.2">
      <c r="A140" s="6"/>
      <c r="B140" s="7"/>
      <c r="C140" s="20"/>
      <c r="D140" s="20"/>
      <c r="E140" s="7"/>
      <c r="F140" s="9" t="b">
        <f t="shared" si="4"/>
        <v>0</v>
      </c>
      <c r="G140" s="10" t="b">
        <f t="shared" si="5"/>
        <v>0</v>
      </c>
      <c r="H140" s="19"/>
    </row>
    <row r="141" spans="1:8" x14ac:dyDescent="0.2">
      <c r="A141" s="6"/>
      <c r="B141" s="7"/>
      <c r="C141" s="20"/>
      <c r="D141" s="20"/>
      <c r="E141" s="7"/>
      <c r="F141" s="9" t="b">
        <f t="shared" si="4"/>
        <v>0</v>
      </c>
      <c r="G141" s="10" t="b">
        <f t="shared" si="5"/>
        <v>0</v>
      </c>
      <c r="H141" s="19"/>
    </row>
    <row r="142" spans="1:8" x14ac:dyDescent="0.2">
      <c r="A142" s="6"/>
      <c r="B142" s="7"/>
      <c r="C142" s="20"/>
      <c r="D142" s="20"/>
      <c r="E142" s="7"/>
      <c r="F142" s="9" t="b">
        <f t="shared" si="4"/>
        <v>0</v>
      </c>
      <c r="G142" s="10" t="b">
        <f t="shared" si="5"/>
        <v>0</v>
      </c>
      <c r="H142" s="19"/>
    </row>
    <row r="143" spans="1:8" x14ac:dyDescent="0.2">
      <c r="A143" s="6"/>
      <c r="B143" s="7"/>
      <c r="C143" s="20"/>
      <c r="D143" s="20"/>
      <c r="E143" s="7"/>
      <c r="F143" s="9" t="b">
        <f t="shared" si="4"/>
        <v>0</v>
      </c>
      <c r="G143" s="10" t="b">
        <f t="shared" si="5"/>
        <v>0</v>
      </c>
      <c r="H143" s="19"/>
    </row>
    <row r="144" spans="1:8" x14ac:dyDescent="0.2">
      <c r="A144" s="6"/>
      <c r="B144" s="7"/>
      <c r="C144" s="20"/>
      <c r="D144" s="20"/>
      <c r="E144" s="7"/>
      <c r="F144" s="9" t="b">
        <f t="shared" si="4"/>
        <v>0</v>
      </c>
      <c r="G144" s="10" t="b">
        <f t="shared" si="5"/>
        <v>0</v>
      </c>
      <c r="H144" s="19"/>
    </row>
    <row r="145" spans="1:8" x14ac:dyDescent="0.2">
      <c r="A145" s="6"/>
      <c r="B145" s="7"/>
      <c r="C145" s="20"/>
      <c r="D145" s="20"/>
      <c r="E145" s="7"/>
      <c r="F145" s="9" t="b">
        <f t="shared" si="4"/>
        <v>0</v>
      </c>
      <c r="G145" s="10" t="b">
        <f t="shared" si="5"/>
        <v>0</v>
      </c>
      <c r="H145" s="19"/>
    </row>
    <row r="146" spans="1:8" x14ac:dyDescent="0.2">
      <c r="A146" s="6"/>
      <c r="B146" s="7"/>
      <c r="C146" s="20"/>
      <c r="D146" s="20"/>
      <c r="E146" s="7"/>
      <c r="F146" s="9" t="b">
        <f t="shared" si="4"/>
        <v>0</v>
      </c>
      <c r="G146" s="10" t="b">
        <f t="shared" si="5"/>
        <v>0</v>
      </c>
      <c r="H146" s="19"/>
    </row>
    <row r="147" spans="1:8" x14ac:dyDescent="0.2">
      <c r="A147" s="6"/>
      <c r="B147" s="7"/>
      <c r="C147" s="20"/>
      <c r="D147" s="20"/>
      <c r="E147" s="7"/>
      <c r="F147" s="9" t="b">
        <f t="shared" si="4"/>
        <v>0</v>
      </c>
      <c r="G147" s="10" t="b">
        <f t="shared" si="5"/>
        <v>0</v>
      </c>
      <c r="H147" s="19"/>
    </row>
    <row r="148" spans="1:8" x14ac:dyDescent="0.2">
      <c r="A148" s="6"/>
      <c r="B148" s="7"/>
      <c r="C148" s="20"/>
      <c r="D148" s="20"/>
      <c r="E148" s="7"/>
      <c r="F148" s="9" t="b">
        <f t="shared" si="4"/>
        <v>0</v>
      </c>
      <c r="G148" s="10" t="b">
        <f t="shared" si="5"/>
        <v>0</v>
      </c>
      <c r="H148" s="19"/>
    </row>
    <row r="149" spans="1:8" x14ac:dyDescent="0.2">
      <c r="A149" s="6"/>
      <c r="B149" s="7"/>
      <c r="C149" s="20"/>
      <c r="D149" s="20"/>
      <c r="E149" s="7"/>
      <c r="F149" s="9" t="b">
        <f t="shared" si="4"/>
        <v>0</v>
      </c>
      <c r="G149" s="10" t="b">
        <f t="shared" si="5"/>
        <v>0</v>
      </c>
      <c r="H149" s="19"/>
    </row>
    <row r="150" spans="1:8" x14ac:dyDescent="0.2">
      <c r="A150" s="6"/>
      <c r="B150" s="7"/>
      <c r="C150" s="20"/>
      <c r="D150" s="20"/>
      <c r="E150" s="7"/>
      <c r="F150" s="9" t="b">
        <f t="shared" si="4"/>
        <v>0</v>
      </c>
      <c r="G150" s="10" t="b">
        <f t="shared" si="5"/>
        <v>0</v>
      </c>
      <c r="H150" s="19"/>
    </row>
    <row r="151" spans="1:8" x14ac:dyDescent="0.2">
      <c r="A151" s="6"/>
      <c r="B151" s="7"/>
      <c r="C151" s="20"/>
      <c r="D151" s="20"/>
      <c r="E151" s="7"/>
      <c r="F151" s="9" t="b">
        <f t="shared" si="4"/>
        <v>0</v>
      </c>
      <c r="G151" s="10" t="b">
        <f t="shared" si="5"/>
        <v>0</v>
      </c>
      <c r="H151" s="19"/>
    </row>
    <row r="152" spans="1:8" x14ac:dyDescent="0.2">
      <c r="A152" s="6"/>
      <c r="B152" s="7"/>
      <c r="C152" s="20"/>
      <c r="D152" s="20"/>
      <c r="E152" s="7"/>
      <c r="F152" s="9" t="b">
        <f t="shared" si="4"/>
        <v>0</v>
      </c>
      <c r="G152" s="10" t="b">
        <f t="shared" si="5"/>
        <v>0</v>
      </c>
      <c r="H152" s="19"/>
    </row>
    <row r="153" spans="1:8" x14ac:dyDescent="0.2">
      <c r="A153" s="6"/>
      <c r="B153" s="7"/>
      <c r="C153" s="20"/>
      <c r="D153" s="20"/>
      <c r="E153" s="7"/>
      <c r="F153" s="9" t="b">
        <f t="shared" si="4"/>
        <v>0</v>
      </c>
      <c r="G153" s="10" t="b">
        <f t="shared" si="5"/>
        <v>0</v>
      </c>
      <c r="H153" s="19"/>
    </row>
    <row r="154" spans="1:8" x14ac:dyDescent="0.2">
      <c r="A154" s="6"/>
      <c r="B154" s="7"/>
      <c r="C154" s="20"/>
      <c r="D154" s="20"/>
      <c r="E154" s="7"/>
      <c r="F154" s="9" t="b">
        <f t="shared" si="4"/>
        <v>0</v>
      </c>
      <c r="G154" s="10" t="b">
        <f t="shared" si="5"/>
        <v>0</v>
      </c>
      <c r="H154" s="19"/>
    </row>
    <row r="155" spans="1:8" x14ac:dyDescent="0.2">
      <c r="A155" s="6"/>
      <c r="B155" s="7"/>
      <c r="C155" s="20"/>
      <c r="D155" s="20"/>
      <c r="E155" s="7"/>
      <c r="F155" s="9" t="b">
        <f t="shared" si="4"/>
        <v>0</v>
      </c>
      <c r="G155" s="10" t="b">
        <f t="shared" si="5"/>
        <v>0</v>
      </c>
      <c r="H155" s="19"/>
    </row>
    <row r="156" spans="1:8" x14ac:dyDescent="0.2">
      <c r="A156" s="6"/>
      <c r="B156" s="7"/>
      <c r="C156" s="20"/>
      <c r="D156" s="20"/>
      <c r="E156" s="7"/>
      <c r="F156" s="9" t="b">
        <f t="shared" si="4"/>
        <v>0</v>
      </c>
      <c r="G156" s="10" t="b">
        <f t="shared" si="5"/>
        <v>0</v>
      </c>
      <c r="H156" s="19"/>
    </row>
    <row r="157" spans="1:8" x14ac:dyDescent="0.2">
      <c r="A157" s="6"/>
      <c r="B157" s="7"/>
      <c r="C157" s="20"/>
      <c r="D157" s="20"/>
      <c r="E157" s="7"/>
      <c r="F157" s="9" t="b">
        <f t="shared" si="4"/>
        <v>0</v>
      </c>
      <c r="G157" s="10" t="b">
        <f t="shared" si="5"/>
        <v>0</v>
      </c>
      <c r="H157" s="19"/>
    </row>
    <row r="158" spans="1:8" x14ac:dyDescent="0.2">
      <c r="A158" s="6"/>
      <c r="B158" s="7"/>
      <c r="C158" s="20"/>
      <c r="D158" s="20"/>
      <c r="E158" s="7"/>
      <c r="F158" s="9" t="b">
        <f t="shared" si="4"/>
        <v>0</v>
      </c>
      <c r="G158" s="10" t="b">
        <f t="shared" si="5"/>
        <v>0</v>
      </c>
      <c r="H158" s="19"/>
    </row>
    <row r="159" spans="1:8" x14ac:dyDescent="0.2">
      <c r="A159" s="6"/>
      <c r="B159" s="7"/>
      <c r="C159" s="20"/>
      <c r="D159" s="20"/>
      <c r="E159" s="7"/>
      <c r="F159" s="9" t="b">
        <f t="shared" si="4"/>
        <v>0</v>
      </c>
      <c r="G159" s="10" t="b">
        <f t="shared" si="5"/>
        <v>0</v>
      </c>
      <c r="H159" s="19"/>
    </row>
    <row r="160" spans="1:8" x14ac:dyDescent="0.2">
      <c r="A160" s="6"/>
      <c r="B160" s="7"/>
      <c r="C160" s="20"/>
      <c r="D160" s="20"/>
      <c r="E160" s="7"/>
      <c r="F160" s="9" t="b">
        <f t="shared" si="4"/>
        <v>0</v>
      </c>
      <c r="G160" s="10" t="b">
        <f t="shared" si="5"/>
        <v>0</v>
      </c>
      <c r="H160" s="19"/>
    </row>
    <row r="161" spans="1:8" x14ac:dyDescent="0.2">
      <c r="A161" s="6"/>
      <c r="B161" s="7"/>
      <c r="C161" s="20"/>
      <c r="D161" s="20"/>
      <c r="E161" s="7"/>
      <c r="F161" s="9" t="b">
        <f t="shared" si="4"/>
        <v>0</v>
      </c>
      <c r="G161" s="10" t="b">
        <f t="shared" si="5"/>
        <v>0</v>
      </c>
      <c r="H161" s="19"/>
    </row>
    <row r="162" spans="1:8" x14ac:dyDescent="0.2">
      <c r="A162" s="6"/>
      <c r="B162" s="7"/>
      <c r="C162" s="20"/>
      <c r="D162" s="20"/>
      <c r="E162" s="7"/>
      <c r="F162" s="9" t="b">
        <f t="shared" si="4"/>
        <v>0</v>
      </c>
      <c r="G162" s="10" t="b">
        <f t="shared" si="5"/>
        <v>0</v>
      </c>
      <c r="H162" s="19"/>
    </row>
    <row r="163" spans="1:8" x14ac:dyDescent="0.2">
      <c r="A163" s="6"/>
      <c r="B163" s="7"/>
      <c r="C163" s="20"/>
      <c r="D163" s="20"/>
      <c r="E163" s="7"/>
      <c r="F163" s="9" t="b">
        <f t="shared" si="4"/>
        <v>0</v>
      </c>
      <c r="G163" s="10" t="b">
        <f t="shared" si="5"/>
        <v>0</v>
      </c>
      <c r="H163" s="19"/>
    </row>
    <row r="164" spans="1:8" x14ac:dyDescent="0.2">
      <c r="A164" s="6"/>
      <c r="B164" s="7"/>
      <c r="C164" s="20"/>
      <c r="D164" s="20"/>
      <c r="E164" s="7"/>
      <c r="F164" s="9" t="b">
        <f t="shared" si="4"/>
        <v>0</v>
      </c>
      <c r="G164" s="10" t="b">
        <f t="shared" si="5"/>
        <v>0</v>
      </c>
      <c r="H164" s="19"/>
    </row>
    <row r="165" spans="1:8" x14ac:dyDescent="0.2">
      <c r="A165" s="6"/>
      <c r="B165" s="7"/>
      <c r="C165" s="20"/>
      <c r="D165" s="20"/>
      <c r="E165" s="7"/>
      <c r="F165" s="9" t="b">
        <f t="shared" si="4"/>
        <v>0</v>
      </c>
      <c r="G165" s="10" t="b">
        <f t="shared" si="5"/>
        <v>0</v>
      </c>
      <c r="H165" s="19"/>
    </row>
    <row r="166" spans="1:8" x14ac:dyDescent="0.2">
      <c r="A166" s="6"/>
      <c r="B166" s="7"/>
      <c r="C166" s="20"/>
      <c r="D166" s="20"/>
      <c r="E166" s="7"/>
      <c r="F166" s="9" t="b">
        <f t="shared" si="4"/>
        <v>0</v>
      </c>
      <c r="G166" s="10" t="b">
        <f t="shared" si="5"/>
        <v>0</v>
      </c>
      <c r="H166" s="19"/>
    </row>
    <row r="167" spans="1:8" x14ac:dyDescent="0.2">
      <c r="A167" s="6"/>
      <c r="B167" s="7"/>
      <c r="C167" s="20"/>
      <c r="D167" s="20"/>
      <c r="E167" s="7"/>
      <c r="F167" s="9" t="b">
        <f t="shared" si="4"/>
        <v>0</v>
      </c>
      <c r="G167" s="10" t="b">
        <f t="shared" si="5"/>
        <v>0</v>
      </c>
      <c r="H167" s="19"/>
    </row>
    <row r="168" spans="1:8" x14ac:dyDescent="0.2">
      <c r="A168" s="6"/>
      <c r="B168" s="7"/>
      <c r="C168" s="20"/>
      <c r="D168" s="20"/>
      <c r="E168" s="7"/>
      <c r="F168" s="9" t="b">
        <f t="shared" si="4"/>
        <v>0</v>
      </c>
      <c r="G168" s="10" t="b">
        <f t="shared" si="5"/>
        <v>0</v>
      </c>
      <c r="H168" s="19"/>
    </row>
    <row r="169" spans="1:8" x14ac:dyDescent="0.2">
      <c r="A169" s="6"/>
      <c r="B169" s="7"/>
      <c r="C169" s="20"/>
      <c r="D169" s="20"/>
      <c r="E169" s="7"/>
      <c r="F169" s="9" t="b">
        <f t="shared" si="4"/>
        <v>0</v>
      </c>
      <c r="G169" s="10" t="b">
        <f t="shared" si="5"/>
        <v>0</v>
      </c>
      <c r="H169" s="19"/>
    </row>
    <row r="170" spans="1:8" x14ac:dyDescent="0.2">
      <c r="A170" s="6"/>
      <c r="B170" s="7"/>
      <c r="C170" s="20"/>
      <c r="D170" s="20"/>
      <c r="E170" s="7"/>
      <c r="F170" s="9" t="b">
        <f t="shared" si="4"/>
        <v>0</v>
      </c>
      <c r="G170" s="10" t="b">
        <f t="shared" si="5"/>
        <v>0</v>
      </c>
      <c r="H170" s="19"/>
    </row>
    <row r="171" spans="1:8" x14ac:dyDescent="0.2">
      <c r="A171" s="6"/>
      <c r="B171" s="7"/>
      <c r="C171" s="20"/>
      <c r="D171" s="20"/>
      <c r="E171" s="7"/>
      <c r="F171" s="9" t="b">
        <f t="shared" si="4"/>
        <v>0</v>
      </c>
      <c r="G171" s="10" t="b">
        <f t="shared" si="5"/>
        <v>0</v>
      </c>
      <c r="H171" s="19"/>
    </row>
    <row r="172" spans="1:8" x14ac:dyDescent="0.2">
      <c r="A172" s="6"/>
      <c r="B172" s="7"/>
      <c r="C172" s="20"/>
      <c r="D172" s="20"/>
      <c r="E172" s="7"/>
      <c r="F172" s="9" t="b">
        <f t="shared" si="4"/>
        <v>0</v>
      </c>
      <c r="G172" s="10" t="b">
        <f t="shared" si="5"/>
        <v>0</v>
      </c>
      <c r="H172" s="19"/>
    </row>
    <row r="173" spans="1:8" x14ac:dyDescent="0.2">
      <c r="A173" s="6"/>
      <c r="B173" s="7"/>
      <c r="C173" s="20"/>
      <c r="D173" s="20"/>
      <c r="E173" s="7"/>
      <c r="F173" s="9" t="b">
        <f t="shared" si="4"/>
        <v>0</v>
      </c>
      <c r="G173" s="10" t="b">
        <f t="shared" si="5"/>
        <v>0</v>
      </c>
      <c r="H173" s="19"/>
    </row>
    <row r="174" spans="1:8" x14ac:dyDescent="0.2">
      <c r="A174" s="6"/>
      <c r="B174" s="7"/>
      <c r="C174" s="20"/>
      <c r="D174" s="20"/>
      <c r="E174" s="7"/>
      <c r="F174" s="9" t="b">
        <f t="shared" si="4"/>
        <v>0</v>
      </c>
      <c r="G174" s="10" t="b">
        <f t="shared" si="5"/>
        <v>0</v>
      </c>
      <c r="H174" s="19"/>
    </row>
    <row r="175" spans="1:8" x14ac:dyDescent="0.2">
      <c r="A175" s="6"/>
      <c r="B175" s="7"/>
      <c r="C175" s="20"/>
      <c r="D175" s="20"/>
      <c r="E175" s="7"/>
      <c r="F175" s="9" t="b">
        <f t="shared" si="4"/>
        <v>0</v>
      </c>
      <c r="G175" s="10" t="b">
        <f t="shared" si="5"/>
        <v>0</v>
      </c>
      <c r="H175" s="19"/>
    </row>
    <row r="176" spans="1:8" x14ac:dyDescent="0.2">
      <c r="A176" s="6"/>
      <c r="B176" s="7"/>
      <c r="C176" s="20"/>
      <c r="D176" s="20"/>
      <c r="E176" s="7"/>
      <c r="F176" s="9" t="b">
        <f t="shared" si="4"/>
        <v>0</v>
      </c>
      <c r="G176" s="10" t="b">
        <f t="shared" si="5"/>
        <v>0</v>
      </c>
      <c r="H176" s="19"/>
    </row>
    <row r="177" spans="1:8" x14ac:dyDescent="0.2">
      <c r="A177" s="6"/>
      <c r="B177" s="7"/>
      <c r="C177" s="20"/>
      <c r="D177" s="20"/>
      <c r="E177" s="7"/>
      <c r="F177" s="9" t="b">
        <f t="shared" si="4"/>
        <v>0</v>
      </c>
      <c r="G177" s="10" t="b">
        <f t="shared" si="5"/>
        <v>0</v>
      </c>
      <c r="H177" s="19"/>
    </row>
    <row r="178" spans="1:8" x14ac:dyDescent="0.2">
      <c r="A178" s="6"/>
      <c r="B178" s="7"/>
      <c r="C178" s="20"/>
      <c r="D178" s="20"/>
      <c r="E178" s="7"/>
      <c r="F178" s="9" t="b">
        <f t="shared" si="4"/>
        <v>0</v>
      </c>
      <c r="G178" s="10" t="b">
        <f t="shared" si="5"/>
        <v>0</v>
      </c>
      <c r="H178" s="19"/>
    </row>
    <row r="179" spans="1:8" x14ac:dyDescent="0.2">
      <c r="A179" s="6"/>
      <c r="B179" s="7"/>
      <c r="C179" s="20"/>
      <c r="D179" s="20"/>
      <c r="E179" s="7"/>
      <c r="F179" s="9" t="b">
        <f t="shared" si="4"/>
        <v>0</v>
      </c>
      <c r="G179" s="10" t="b">
        <f t="shared" si="5"/>
        <v>0</v>
      </c>
      <c r="H179" s="19"/>
    </row>
    <row r="180" spans="1:8" x14ac:dyDescent="0.2">
      <c r="A180" s="6"/>
      <c r="B180" s="7"/>
      <c r="C180" s="20"/>
      <c r="D180" s="20"/>
      <c r="E180" s="7"/>
      <c r="F180" s="9" t="b">
        <f t="shared" si="4"/>
        <v>0</v>
      </c>
      <c r="G180" s="10" t="b">
        <f t="shared" si="5"/>
        <v>0</v>
      </c>
      <c r="H180" s="19"/>
    </row>
    <row r="181" spans="1:8" x14ac:dyDescent="0.2">
      <c r="A181" s="6"/>
      <c r="B181" s="7"/>
      <c r="C181" s="20"/>
      <c r="D181" s="20"/>
      <c r="E181" s="7"/>
      <c r="F181" s="9" t="b">
        <f t="shared" si="4"/>
        <v>0</v>
      </c>
      <c r="G181" s="10" t="b">
        <f t="shared" si="5"/>
        <v>0</v>
      </c>
      <c r="H181" s="19"/>
    </row>
    <row r="182" spans="1:8" x14ac:dyDescent="0.2">
      <c r="A182" s="6"/>
      <c r="B182" s="7"/>
      <c r="C182" s="20"/>
      <c r="D182" s="20"/>
      <c r="E182" s="7"/>
      <c r="F182" s="9" t="b">
        <f t="shared" si="4"/>
        <v>0</v>
      </c>
      <c r="G182" s="10" t="b">
        <f t="shared" si="5"/>
        <v>0</v>
      </c>
      <c r="H182" s="19"/>
    </row>
    <row r="183" spans="1:8" x14ac:dyDescent="0.2">
      <c r="A183" s="6"/>
      <c r="B183" s="7"/>
      <c r="C183" s="20"/>
      <c r="D183" s="20"/>
      <c r="E183" s="7"/>
      <c r="F183" s="9" t="b">
        <f t="shared" si="4"/>
        <v>0</v>
      </c>
      <c r="G183" s="10" t="b">
        <f t="shared" si="5"/>
        <v>0</v>
      </c>
      <c r="H183" s="19"/>
    </row>
    <row r="184" spans="1:8" x14ac:dyDescent="0.2">
      <c r="A184" s="6"/>
      <c r="B184" s="7"/>
      <c r="C184" s="20"/>
      <c r="D184" s="20"/>
      <c r="E184" s="7"/>
      <c r="F184" s="9" t="b">
        <f t="shared" si="4"/>
        <v>0</v>
      </c>
      <c r="G184" s="10" t="b">
        <f t="shared" si="5"/>
        <v>0</v>
      </c>
      <c r="H184" s="19"/>
    </row>
    <row r="185" spans="1:8" x14ac:dyDescent="0.2">
      <c r="A185" s="6"/>
      <c r="B185" s="7"/>
      <c r="C185" s="20"/>
      <c r="D185" s="20"/>
      <c r="E185" s="7"/>
      <c r="F185" s="9" t="b">
        <f t="shared" si="4"/>
        <v>0</v>
      </c>
      <c r="G185" s="10" t="b">
        <f t="shared" si="5"/>
        <v>0</v>
      </c>
      <c r="H185" s="19"/>
    </row>
    <row r="186" spans="1:8" x14ac:dyDescent="0.2">
      <c r="A186" s="6"/>
      <c r="B186" s="7"/>
      <c r="C186" s="20"/>
      <c r="D186" s="20"/>
      <c r="E186" s="7"/>
      <c r="F186" s="9" t="b">
        <f t="shared" si="4"/>
        <v>0</v>
      </c>
      <c r="G186" s="10" t="b">
        <f t="shared" si="5"/>
        <v>0</v>
      </c>
      <c r="H186" s="19"/>
    </row>
    <row r="187" spans="1:8" x14ac:dyDescent="0.2">
      <c r="A187" s="6"/>
      <c r="B187" s="7"/>
      <c r="C187" s="20"/>
      <c r="D187" s="20"/>
      <c r="E187" s="7"/>
      <c r="F187" s="9" t="b">
        <f t="shared" si="4"/>
        <v>0</v>
      </c>
      <c r="G187" s="10" t="b">
        <f t="shared" si="5"/>
        <v>0</v>
      </c>
      <c r="H187" s="19"/>
    </row>
    <row r="188" spans="1:8" x14ac:dyDescent="0.2">
      <c r="A188" s="6"/>
      <c r="B188" s="7"/>
      <c r="C188" s="20"/>
      <c r="D188" s="20"/>
      <c r="E188" s="7"/>
      <c r="F188" s="9" t="b">
        <f t="shared" si="4"/>
        <v>0</v>
      </c>
      <c r="G188" s="10" t="b">
        <f t="shared" si="5"/>
        <v>0</v>
      </c>
      <c r="H188" s="19"/>
    </row>
    <row r="189" spans="1:8" x14ac:dyDescent="0.2">
      <c r="A189" s="6"/>
      <c r="B189" s="7"/>
      <c r="C189" s="20"/>
      <c r="D189" s="20"/>
      <c r="E189" s="7"/>
      <c r="F189" s="9" t="b">
        <f t="shared" si="4"/>
        <v>0</v>
      </c>
      <c r="G189" s="10" t="b">
        <f t="shared" si="5"/>
        <v>0</v>
      </c>
      <c r="H189" s="19"/>
    </row>
    <row r="190" spans="1:8" x14ac:dyDescent="0.2">
      <c r="A190" s="6"/>
      <c r="B190" s="7"/>
      <c r="C190" s="20"/>
      <c r="D190" s="20"/>
      <c r="E190" s="7"/>
      <c r="F190" s="9" t="b">
        <f t="shared" si="4"/>
        <v>0</v>
      </c>
      <c r="G190" s="10" t="b">
        <f t="shared" si="5"/>
        <v>0</v>
      </c>
      <c r="H190" s="19"/>
    </row>
    <row r="191" spans="1:8" x14ac:dyDescent="0.2">
      <c r="A191" s="6"/>
      <c r="B191" s="7"/>
      <c r="C191" s="20"/>
      <c r="D191" s="20"/>
      <c r="E191" s="7"/>
      <c r="F191" s="9" t="b">
        <f t="shared" si="4"/>
        <v>0</v>
      </c>
      <c r="G191" s="10" t="b">
        <f t="shared" si="5"/>
        <v>0</v>
      </c>
      <c r="H191" s="19"/>
    </row>
    <row r="192" spans="1:8" x14ac:dyDescent="0.2">
      <c r="A192" s="6"/>
      <c r="B192" s="7"/>
      <c r="C192" s="20"/>
      <c r="D192" s="20"/>
      <c r="E192" s="7"/>
      <c r="F192" s="9" t="b">
        <f t="shared" si="4"/>
        <v>0</v>
      </c>
      <c r="G192" s="10" t="b">
        <f t="shared" si="5"/>
        <v>0</v>
      </c>
      <c r="H192" s="19"/>
    </row>
    <row r="193" spans="1:8" x14ac:dyDescent="0.2">
      <c r="A193" s="6"/>
      <c r="B193" s="7"/>
      <c r="C193" s="20"/>
      <c r="D193" s="20"/>
      <c r="E193" s="7"/>
      <c r="F193" s="9" t="b">
        <f t="shared" si="4"/>
        <v>0</v>
      </c>
      <c r="G193" s="10" t="b">
        <f t="shared" si="5"/>
        <v>0</v>
      </c>
      <c r="H193" s="19"/>
    </row>
    <row r="194" spans="1:8" x14ac:dyDescent="0.2">
      <c r="A194" s="6"/>
      <c r="B194" s="7"/>
      <c r="C194" s="20"/>
      <c r="D194" s="20"/>
      <c r="E194" s="7"/>
      <c r="F194" s="9" t="b">
        <f t="shared" si="4"/>
        <v>0</v>
      </c>
      <c r="G194" s="10" t="b">
        <f t="shared" si="5"/>
        <v>0</v>
      </c>
      <c r="H194" s="19"/>
    </row>
    <row r="195" spans="1:8" x14ac:dyDescent="0.2">
      <c r="A195" s="6"/>
      <c r="B195" s="7"/>
      <c r="C195" s="20"/>
      <c r="D195" s="20"/>
      <c r="E195" s="7"/>
      <c r="F195" s="9" t="b">
        <f t="shared" si="4"/>
        <v>0</v>
      </c>
      <c r="G195" s="10" t="b">
        <f t="shared" si="5"/>
        <v>0</v>
      </c>
      <c r="H195" s="19"/>
    </row>
    <row r="196" spans="1:8" x14ac:dyDescent="0.2">
      <c r="A196" s="6"/>
      <c r="B196" s="7"/>
      <c r="C196" s="20"/>
      <c r="D196" s="20"/>
      <c r="E196" s="7"/>
      <c r="F196" s="9" t="b">
        <f t="shared" ref="F196:F259" si="6">IF(B196="TOUT VENANT","Véolia Nice Tri - Parc d'activité logistique",IF(B196="DECHETS VERTS","Orédui Carros Compostage - ZI de la Grave",IF(B196="GRAVATS PROPRES","La Gaude K3 Sita Sud - 5211 Rte de St Jeannet",IF(B196="GRAVATS SALES","Véolia Nice Tri - 20 Ch du Saquier",IF(B196="BOIS","SEAS La Glacière - 1019 Rte de la Grasse",IF(B196="METAUX","Carros",IF(B196="NEON","Sofovar - 126 Av Louis Lépine - 83600 Fréjus",IF(B196="PEINTURES","Orédui - ZI Bois de Grasse - 06310 Grasse",IF(B196="FROIDS","SEAS - 1079 Rte de Grasse - 06270 Villeneuve Loubet",IF(B196="HORS FROIDS","SEAS - 1079 Rte de Grasse - 06270 Villeneuve Loubet",IF(B196="PAM","SEAS - 1079 Rte de Grasse - 06270 Villeneuve Loubet",IF(B196="ECRANS","SEAS - 1079 Rte de Grasse - 06270 Villeneuve Loubet",IF(B196="HUILES DE VIDANGE","SERAHU - 68 Ch de la Campanette - 06800 Cagnes sur Mer")))))))))))))</f>
        <v>0</v>
      </c>
      <c r="G196" s="10" t="b">
        <f t="shared" ref="G196:G259" si="7">IF(OR(B196="TOUT VENANT",B196="DECHETS VERTS",B196="GRAVATS SALES",B196="GRAVATS PROPRES",B196="BOIS"),"SUEZ",IF(OR(B196="FROIDS",B196="HORS FROIDS",B196="PAM",B196="ECRANS"),"SEAS",IF(OR(B196="METAUX"),"DERICHEBOURG",IF(OR(B196="NEON"),"SOFOVAR",IF(OR(B196="PEINTURES"),"OREDUI",IF(OR(B196="HUILES DE VIDANGE"),"SERAHU"))))))</f>
        <v>0</v>
      </c>
      <c r="H196" s="19"/>
    </row>
    <row r="197" spans="1:8" x14ac:dyDescent="0.2">
      <c r="A197" s="6"/>
      <c r="B197" s="7"/>
      <c r="C197" s="20"/>
      <c r="D197" s="20"/>
      <c r="E197" s="7"/>
      <c r="F197" s="9" t="b">
        <f t="shared" si="6"/>
        <v>0</v>
      </c>
      <c r="G197" s="10" t="b">
        <f t="shared" si="7"/>
        <v>0</v>
      </c>
      <c r="H197" s="19"/>
    </row>
    <row r="198" spans="1:8" x14ac:dyDescent="0.2">
      <c r="A198" s="6"/>
      <c r="B198" s="7"/>
      <c r="C198" s="20"/>
      <c r="D198" s="20"/>
      <c r="E198" s="7"/>
      <c r="F198" s="9" t="b">
        <f t="shared" si="6"/>
        <v>0</v>
      </c>
      <c r="G198" s="10" t="b">
        <f t="shared" si="7"/>
        <v>0</v>
      </c>
      <c r="H198" s="19"/>
    </row>
    <row r="199" spans="1:8" x14ac:dyDescent="0.2">
      <c r="A199" s="6"/>
      <c r="B199" s="7"/>
      <c r="C199" s="20"/>
      <c r="D199" s="20"/>
      <c r="E199" s="7"/>
      <c r="F199" s="9" t="b">
        <f t="shared" si="6"/>
        <v>0</v>
      </c>
      <c r="G199" s="10" t="b">
        <f t="shared" si="7"/>
        <v>0</v>
      </c>
      <c r="H199" s="19"/>
    </row>
    <row r="200" spans="1:8" x14ac:dyDescent="0.2">
      <c r="A200" s="6"/>
      <c r="B200" s="7"/>
      <c r="C200" s="20"/>
      <c r="D200" s="20"/>
      <c r="E200" s="7"/>
      <c r="F200" s="9" t="b">
        <f t="shared" si="6"/>
        <v>0</v>
      </c>
      <c r="G200" s="10" t="b">
        <f t="shared" si="7"/>
        <v>0</v>
      </c>
      <c r="H200" s="19"/>
    </row>
    <row r="201" spans="1:8" x14ac:dyDescent="0.2">
      <c r="A201" s="6"/>
      <c r="B201" s="7"/>
      <c r="C201" s="20"/>
      <c r="D201" s="20"/>
      <c r="E201" s="7"/>
      <c r="F201" s="9" t="b">
        <f t="shared" si="6"/>
        <v>0</v>
      </c>
      <c r="G201" s="10" t="b">
        <f t="shared" si="7"/>
        <v>0</v>
      </c>
      <c r="H201" s="19"/>
    </row>
    <row r="202" spans="1:8" x14ac:dyDescent="0.2">
      <c r="A202" s="6"/>
      <c r="B202" s="7"/>
      <c r="C202" s="20"/>
      <c r="D202" s="20"/>
      <c r="E202" s="7"/>
      <c r="F202" s="9" t="b">
        <f t="shared" si="6"/>
        <v>0</v>
      </c>
      <c r="G202" s="10" t="b">
        <f t="shared" si="7"/>
        <v>0</v>
      </c>
      <c r="H202" s="19"/>
    </row>
    <row r="203" spans="1:8" x14ac:dyDescent="0.2">
      <c r="A203" s="6"/>
      <c r="B203" s="7"/>
      <c r="C203" s="20"/>
      <c r="D203" s="20"/>
      <c r="E203" s="7"/>
      <c r="F203" s="9" t="b">
        <f t="shared" si="6"/>
        <v>0</v>
      </c>
      <c r="G203" s="10" t="b">
        <f t="shared" si="7"/>
        <v>0</v>
      </c>
      <c r="H203" s="19"/>
    </row>
    <row r="204" spans="1:8" x14ac:dyDescent="0.2">
      <c r="A204" s="6"/>
      <c r="B204" s="7"/>
      <c r="C204" s="20"/>
      <c r="D204" s="20"/>
      <c r="E204" s="7"/>
      <c r="F204" s="9" t="b">
        <f t="shared" si="6"/>
        <v>0</v>
      </c>
      <c r="G204" s="10" t="b">
        <f t="shared" si="7"/>
        <v>0</v>
      </c>
      <c r="H204" s="19"/>
    </row>
    <row r="205" spans="1:8" x14ac:dyDescent="0.2">
      <c r="A205" s="6"/>
      <c r="B205" s="7"/>
      <c r="C205" s="20"/>
      <c r="D205" s="20"/>
      <c r="E205" s="7"/>
      <c r="F205" s="9" t="b">
        <f t="shared" si="6"/>
        <v>0</v>
      </c>
      <c r="G205" s="10" t="b">
        <f t="shared" si="7"/>
        <v>0</v>
      </c>
      <c r="H205" s="19"/>
    </row>
    <row r="206" spans="1:8" x14ac:dyDescent="0.2">
      <c r="A206" s="6"/>
      <c r="B206" s="7"/>
      <c r="C206" s="20"/>
      <c r="D206" s="20"/>
      <c r="E206" s="7"/>
      <c r="F206" s="9" t="b">
        <f t="shared" si="6"/>
        <v>0</v>
      </c>
      <c r="G206" s="10" t="b">
        <f t="shared" si="7"/>
        <v>0</v>
      </c>
      <c r="H206" s="19"/>
    </row>
    <row r="207" spans="1:8" x14ac:dyDescent="0.2">
      <c r="A207" s="6"/>
      <c r="B207" s="7"/>
      <c r="C207" s="20"/>
      <c r="D207" s="20"/>
      <c r="E207" s="7"/>
      <c r="F207" s="9" t="b">
        <f t="shared" si="6"/>
        <v>0</v>
      </c>
      <c r="G207" s="10" t="b">
        <f t="shared" si="7"/>
        <v>0</v>
      </c>
      <c r="H207" s="19"/>
    </row>
    <row r="208" spans="1:8" x14ac:dyDescent="0.2">
      <c r="A208" s="6"/>
      <c r="B208" s="7"/>
      <c r="C208" s="20"/>
      <c r="D208" s="20"/>
      <c r="E208" s="7"/>
      <c r="F208" s="9" t="b">
        <f t="shared" si="6"/>
        <v>0</v>
      </c>
      <c r="G208" s="10" t="b">
        <f t="shared" si="7"/>
        <v>0</v>
      </c>
      <c r="H208" s="19"/>
    </row>
    <row r="209" spans="1:8" x14ac:dyDescent="0.2">
      <c r="A209" s="6"/>
      <c r="B209" s="7"/>
      <c r="C209" s="20"/>
      <c r="D209" s="20"/>
      <c r="E209" s="7"/>
      <c r="F209" s="9" t="b">
        <f t="shared" si="6"/>
        <v>0</v>
      </c>
      <c r="G209" s="10" t="b">
        <f t="shared" si="7"/>
        <v>0</v>
      </c>
      <c r="H209" s="19"/>
    </row>
    <row r="210" spans="1:8" x14ac:dyDescent="0.2">
      <c r="A210" s="6"/>
      <c r="B210" s="7"/>
      <c r="C210" s="20"/>
      <c r="D210" s="20"/>
      <c r="E210" s="7"/>
      <c r="F210" s="9" t="b">
        <f t="shared" si="6"/>
        <v>0</v>
      </c>
      <c r="G210" s="10" t="b">
        <f t="shared" si="7"/>
        <v>0</v>
      </c>
      <c r="H210" s="19"/>
    </row>
    <row r="211" spans="1:8" x14ac:dyDescent="0.2">
      <c r="A211" s="6"/>
      <c r="B211" s="7"/>
      <c r="C211" s="20"/>
      <c r="D211" s="20"/>
      <c r="E211" s="7"/>
      <c r="F211" s="9" t="b">
        <f t="shared" si="6"/>
        <v>0</v>
      </c>
      <c r="G211" s="10" t="b">
        <f t="shared" si="7"/>
        <v>0</v>
      </c>
      <c r="H211" s="19"/>
    </row>
    <row r="212" spans="1:8" x14ac:dyDescent="0.2">
      <c r="A212" s="6"/>
      <c r="B212" s="7"/>
      <c r="C212" s="20"/>
      <c r="D212" s="20"/>
      <c r="E212" s="7"/>
      <c r="F212" s="9" t="b">
        <f t="shared" si="6"/>
        <v>0</v>
      </c>
      <c r="G212" s="10" t="b">
        <f t="shared" si="7"/>
        <v>0</v>
      </c>
      <c r="H212" s="19"/>
    </row>
    <row r="213" spans="1:8" x14ac:dyDescent="0.2">
      <c r="A213" s="6"/>
      <c r="B213" s="7"/>
      <c r="C213" s="20"/>
      <c r="D213" s="20"/>
      <c r="E213" s="7"/>
      <c r="F213" s="9" t="b">
        <f t="shared" si="6"/>
        <v>0</v>
      </c>
      <c r="G213" s="10" t="b">
        <f t="shared" si="7"/>
        <v>0</v>
      </c>
      <c r="H213" s="19"/>
    </row>
    <row r="214" spans="1:8" x14ac:dyDescent="0.2">
      <c r="A214" s="6"/>
      <c r="B214" s="7"/>
      <c r="C214" s="20"/>
      <c r="D214" s="20"/>
      <c r="E214" s="7"/>
      <c r="F214" s="9" t="b">
        <f t="shared" si="6"/>
        <v>0</v>
      </c>
      <c r="G214" s="10" t="b">
        <f t="shared" si="7"/>
        <v>0</v>
      </c>
      <c r="H214" s="19"/>
    </row>
    <row r="215" spans="1:8" x14ac:dyDescent="0.2">
      <c r="A215" s="6"/>
      <c r="B215" s="7"/>
      <c r="C215" s="20"/>
      <c r="D215" s="20"/>
      <c r="E215" s="7"/>
      <c r="F215" s="9" t="b">
        <f t="shared" si="6"/>
        <v>0</v>
      </c>
      <c r="G215" s="10" t="b">
        <f t="shared" si="7"/>
        <v>0</v>
      </c>
      <c r="H215" s="19"/>
    </row>
    <row r="216" spans="1:8" x14ac:dyDescent="0.2">
      <c r="A216" s="6"/>
      <c r="B216" s="7"/>
      <c r="C216" s="20"/>
      <c r="D216" s="20"/>
      <c r="E216" s="7"/>
      <c r="F216" s="9" t="b">
        <f t="shared" si="6"/>
        <v>0</v>
      </c>
      <c r="G216" s="10" t="b">
        <f t="shared" si="7"/>
        <v>0</v>
      </c>
      <c r="H216" s="19"/>
    </row>
    <row r="217" spans="1:8" x14ac:dyDescent="0.2">
      <c r="A217" s="6"/>
      <c r="B217" s="7"/>
      <c r="C217" s="20"/>
      <c r="D217" s="20"/>
      <c r="E217" s="7"/>
      <c r="F217" s="9" t="b">
        <f t="shared" si="6"/>
        <v>0</v>
      </c>
      <c r="G217" s="10" t="b">
        <f t="shared" si="7"/>
        <v>0</v>
      </c>
      <c r="H217" s="19"/>
    </row>
    <row r="218" spans="1:8" x14ac:dyDescent="0.2">
      <c r="A218" s="6"/>
      <c r="B218" s="7"/>
      <c r="C218" s="20"/>
      <c r="D218" s="20"/>
      <c r="E218" s="7"/>
      <c r="F218" s="9" t="b">
        <f t="shared" si="6"/>
        <v>0</v>
      </c>
      <c r="G218" s="10" t="b">
        <f t="shared" si="7"/>
        <v>0</v>
      </c>
      <c r="H218" s="19"/>
    </row>
    <row r="219" spans="1:8" x14ac:dyDescent="0.2">
      <c r="A219" s="6"/>
      <c r="B219" s="7"/>
      <c r="C219" s="20"/>
      <c r="D219" s="20"/>
      <c r="E219" s="7"/>
      <c r="F219" s="9" t="b">
        <f t="shared" si="6"/>
        <v>0</v>
      </c>
      <c r="G219" s="10" t="b">
        <f t="shared" si="7"/>
        <v>0</v>
      </c>
      <c r="H219" s="19"/>
    </row>
    <row r="220" spans="1:8" x14ac:dyDescent="0.2">
      <c r="A220" s="6"/>
      <c r="B220" s="7"/>
      <c r="C220" s="20"/>
      <c r="D220" s="20"/>
      <c r="E220" s="7"/>
      <c r="F220" s="9" t="b">
        <f t="shared" si="6"/>
        <v>0</v>
      </c>
      <c r="G220" s="10" t="b">
        <f t="shared" si="7"/>
        <v>0</v>
      </c>
      <c r="H220" s="19"/>
    </row>
    <row r="221" spans="1:8" x14ac:dyDescent="0.2">
      <c r="A221" s="6"/>
      <c r="B221" s="7"/>
      <c r="C221" s="20"/>
      <c r="D221" s="20"/>
      <c r="E221" s="7"/>
      <c r="F221" s="9" t="b">
        <f t="shared" si="6"/>
        <v>0</v>
      </c>
      <c r="G221" s="10" t="b">
        <f t="shared" si="7"/>
        <v>0</v>
      </c>
      <c r="H221" s="19"/>
    </row>
    <row r="222" spans="1:8" x14ac:dyDescent="0.2">
      <c r="A222" s="6"/>
      <c r="B222" s="7"/>
      <c r="C222" s="20"/>
      <c r="D222" s="20"/>
      <c r="E222" s="7"/>
      <c r="F222" s="9" t="b">
        <f t="shared" si="6"/>
        <v>0</v>
      </c>
      <c r="G222" s="10" t="b">
        <f t="shared" si="7"/>
        <v>0</v>
      </c>
      <c r="H222" s="19"/>
    </row>
    <row r="223" spans="1:8" x14ac:dyDescent="0.2">
      <c r="A223" s="6"/>
      <c r="B223" s="7"/>
      <c r="C223" s="20"/>
      <c r="D223" s="20"/>
      <c r="E223" s="7"/>
      <c r="F223" s="9" t="b">
        <f t="shared" si="6"/>
        <v>0</v>
      </c>
      <c r="G223" s="10" t="b">
        <f t="shared" si="7"/>
        <v>0</v>
      </c>
      <c r="H223" s="19"/>
    </row>
    <row r="224" spans="1:8" x14ac:dyDescent="0.2">
      <c r="A224" s="6"/>
      <c r="B224" s="7"/>
      <c r="C224" s="20"/>
      <c r="D224" s="20"/>
      <c r="E224" s="7"/>
      <c r="F224" s="9" t="b">
        <f t="shared" si="6"/>
        <v>0</v>
      </c>
      <c r="G224" s="10" t="b">
        <f t="shared" si="7"/>
        <v>0</v>
      </c>
      <c r="H224" s="19"/>
    </row>
    <row r="225" spans="1:8" x14ac:dyDescent="0.2">
      <c r="A225" s="6"/>
      <c r="B225" s="7"/>
      <c r="C225" s="20"/>
      <c r="D225" s="20"/>
      <c r="E225" s="7"/>
      <c r="F225" s="9" t="b">
        <f t="shared" si="6"/>
        <v>0</v>
      </c>
      <c r="G225" s="10" t="b">
        <f t="shared" si="7"/>
        <v>0</v>
      </c>
      <c r="H225" s="19"/>
    </row>
    <row r="226" spans="1:8" x14ac:dyDescent="0.2">
      <c r="A226" s="6"/>
      <c r="B226" s="7"/>
      <c r="C226" s="20"/>
      <c r="D226" s="20"/>
      <c r="E226" s="7"/>
      <c r="F226" s="9" t="b">
        <f t="shared" si="6"/>
        <v>0</v>
      </c>
      <c r="G226" s="10" t="b">
        <f t="shared" si="7"/>
        <v>0</v>
      </c>
      <c r="H226" s="19"/>
    </row>
    <row r="227" spans="1:8" x14ac:dyDescent="0.2">
      <c r="A227" s="6"/>
      <c r="B227" s="7"/>
      <c r="C227" s="20"/>
      <c r="D227" s="20"/>
      <c r="E227" s="7"/>
      <c r="F227" s="9" t="b">
        <f t="shared" si="6"/>
        <v>0</v>
      </c>
      <c r="G227" s="10" t="b">
        <f t="shared" si="7"/>
        <v>0</v>
      </c>
      <c r="H227" s="19"/>
    </row>
    <row r="228" spans="1:8" x14ac:dyDescent="0.2">
      <c r="A228" s="6"/>
      <c r="B228" s="7"/>
      <c r="C228" s="20"/>
      <c r="D228" s="20"/>
      <c r="E228" s="7"/>
      <c r="F228" s="9" t="b">
        <f t="shared" si="6"/>
        <v>0</v>
      </c>
      <c r="G228" s="10" t="b">
        <f t="shared" si="7"/>
        <v>0</v>
      </c>
      <c r="H228" s="19"/>
    </row>
    <row r="229" spans="1:8" x14ac:dyDescent="0.2">
      <c r="A229" s="6"/>
      <c r="B229" s="7"/>
      <c r="C229" s="20"/>
      <c r="D229" s="20"/>
      <c r="E229" s="7"/>
      <c r="F229" s="9" t="b">
        <f t="shared" si="6"/>
        <v>0</v>
      </c>
      <c r="G229" s="10" t="b">
        <f t="shared" si="7"/>
        <v>0</v>
      </c>
      <c r="H229" s="19"/>
    </row>
    <row r="230" spans="1:8" x14ac:dyDescent="0.2">
      <c r="A230" s="6"/>
      <c r="B230" s="7"/>
      <c r="C230" s="20"/>
      <c r="D230" s="20"/>
      <c r="E230" s="7"/>
      <c r="F230" s="9" t="b">
        <f t="shared" si="6"/>
        <v>0</v>
      </c>
      <c r="G230" s="10" t="b">
        <f t="shared" si="7"/>
        <v>0</v>
      </c>
      <c r="H230" s="19"/>
    </row>
    <row r="231" spans="1:8" x14ac:dyDescent="0.2">
      <c r="A231" s="6"/>
      <c r="B231" s="7"/>
      <c r="C231" s="20"/>
      <c r="D231" s="20"/>
      <c r="E231" s="7"/>
      <c r="F231" s="9" t="b">
        <f t="shared" si="6"/>
        <v>0</v>
      </c>
      <c r="G231" s="10" t="b">
        <f t="shared" si="7"/>
        <v>0</v>
      </c>
      <c r="H231" s="19"/>
    </row>
    <row r="232" spans="1:8" x14ac:dyDescent="0.2">
      <c r="A232" s="6"/>
      <c r="B232" s="7"/>
      <c r="C232" s="20"/>
      <c r="D232" s="20"/>
      <c r="E232" s="7"/>
      <c r="F232" s="9" t="b">
        <f t="shared" si="6"/>
        <v>0</v>
      </c>
      <c r="G232" s="10" t="b">
        <f t="shared" si="7"/>
        <v>0</v>
      </c>
      <c r="H232" s="19"/>
    </row>
    <row r="233" spans="1:8" x14ac:dyDescent="0.2">
      <c r="A233" s="6"/>
      <c r="B233" s="7"/>
      <c r="C233" s="20"/>
      <c r="D233" s="20"/>
      <c r="E233" s="7"/>
      <c r="F233" s="9" t="b">
        <f t="shared" si="6"/>
        <v>0</v>
      </c>
      <c r="G233" s="10" t="b">
        <f t="shared" si="7"/>
        <v>0</v>
      </c>
      <c r="H233" s="19"/>
    </row>
    <row r="234" spans="1:8" x14ac:dyDescent="0.2">
      <c r="A234" s="6"/>
      <c r="B234" s="7"/>
      <c r="C234" s="20"/>
      <c r="D234" s="20"/>
      <c r="E234" s="7"/>
      <c r="F234" s="9" t="b">
        <f t="shared" si="6"/>
        <v>0</v>
      </c>
      <c r="G234" s="10" t="b">
        <f t="shared" si="7"/>
        <v>0</v>
      </c>
      <c r="H234" s="19"/>
    </row>
    <row r="235" spans="1:8" x14ac:dyDescent="0.2">
      <c r="A235" s="6"/>
      <c r="B235" s="7"/>
      <c r="C235" s="20"/>
      <c r="D235" s="20"/>
      <c r="E235" s="7"/>
      <c r="F235" s="9" t="b">
        <f t="shared" si="6"/>
        <v>0</v>
      </c>
      <c r="G235" s="10" t="b">
        <f t="shared" si="7"/>
        <v>0</v>
      </c>
      <c r="H235" s="19"/>
    </row>
    <row r="236" spans="1:8" x14ac:dyDescent="0.2">
      <c r="A236" s="6"/>
      <c r="B236" s="7"/>
      <c r="C236" s="20"/>
      <c r="D236" s="20"/>
      <c r="E236" s="7"/>
      <c r="F236" s="9" t="b">
        <f t="shared" si="6"/>
        <v>0</v>
      </c>
      <c r="G236" s="10" t="b">
        <f t="shared" si="7"/>
        <v>0</v>
      </c>
      <c r="H236" s="19"/>
    </row>
    <row r="237" spans="1:8" x14ac:dyDescent="0.2">
      <c r="A237" s="6"/>
      <c r="B237" s="7"/>
      <c r="C237" s="20"/>
      <c r="D237" s="20"/>
      <c r="E237" s="7"/>
      <c r="F237" s="9" t="b">
        <f t="shared" si="6"/>
        <v>0</v>
      </c>
      <c r="G237" s="10" t="b">
        <f t="shared" si="7"/>
        <v>0</v>
      </c>
      <c r="H237" s="19"/>
    </row>
    <row r="238" spans="1:8" x14ac:dyDescent="0.2">
      <c r="A238" s="6"/>
      <c r="B238" s="7"/>
      <c r="C238" s="20"/>
      <c r="D238" s="20"/>
      <c r="E238" s="7"/>
      <c r="F238" s="9" t="b">
        <f t="shared" si="6"/>
        <v>0</v>
      </c>
      <c r="G238" s="10" t="b">
        <f t="shared" si="7"/>
        <v>0</v>
      </c>
      <c r="H238" s="19"/>
    </row>
    <row r="239" spans="1:8" x14ac:dyDescent="0.2">
      <c r="A239" s="6"/>
      <c r="B239" s="7"/>
      <c r="C239" s="20"/>
      <c r="D239" s="20"/>
      <c r="E239" s="7"/>
      <c r="F239" s="9" t="b">
        <f t="shared" si="6"/>
        <v>0</v>
      </c>
      <c r="G239" s="10" t="b">
        <f t="shared" si="7"/>
        <v>0</v>
      </c>
      <c r="H239" s="19"/>
    </row>
    <row r="240" spans="1:8" x14ac:dyDescent="0.2">
      <c r="A240" s="6"/>
      <c r="B240" s="7"/>
      <c r="C240" s="20"/>
      <c r="D240" s="20"/>
      <c r="E240" s="7"/>
      <c r="F240" s="9" t="b">
        <f t="shared" si="6"/>
        <v>0</v>
      </c>
      <c r="G240" s="10" t="b">
        <f t="shared" si="7"/>
        <v>0</v>
      </c>
      <c r="H240" s="19"/>
    </row>
    <row r="241" spans="1:8" x14ac:dyDescent="0.2">
      <c r="A241" s="6"/>
      <c r="B241" s="7"/>
      <c r="C241" s="20"/>
      <c r="D241" s="20"/>
      <c r="E241" s="7"/>
      <c r="F241" s="9" t="b">
        <f t="shared" si="6"/>
        <v>0</v>
      </c>
      <c r="G241" s="10" t="b">
        <f t="shared" si="7"/>
        <v>0</v>
      </c>
      <c r="H241" s="19"/>
    </row>
    <row r="242" spans="1:8" x14ac:dyDescent="0.2">
      <c r="A242" s="6"/>
      <c r="B242" s="7"/>
      <c r="C242" s="20"/>
      <c r="D242" s="20"/>
      <c r="E242" s="7"/>
      <c r="F242" s="9" t="b">
        <f t="shared" si="6"/>
        <v>0</v>
      </c>
      <c r="G242" s="10" t="b">
        <f t="shared" si="7"/>
        <v>0</v>
      </c>
      <c r="H242" s="19"/>
    </row>
    <row r="243" spans="1:8" x14ac:dyDescent="0.2">
      <c r="A243" s="6"/>
      <c r="B243" s="7"/>
      <c r="C243" s="20"/>
      <c r="D243" s="20"/>
      <c r="E243" s="7"/>
      <c r="F243" s="9" t="b">
        <f t="shared" si="6"/>
        <v>0</v>
      </c>
      <c r="G243" s="10" t="b">
        <f t="shared" si="7"/>
        <v>0</v>
      </c>
      <c r="H243" s="19"/>
    </row>
    <row r="244" spans="1:8" x14ac:dyDescent="0.2">
      <c r="A244" s="6"/>
      <c r="B244" s="7"/>
      <c r="C244" s="20"/>
      <c r="D244" s="20"/>
      <c r="E244" s="7"/>
      <c r="F244" s="9" t="b">
        <f t="shared" si="6"/>
        <v>0</v>
      </c>
      <c r="G244" s="10" t="b">
        <f t="shared" si="7"/>
        <v>0</v>
      </c>
      <c r="H244" s="19"/>
    </row>
    <row r="245" spans="1:8" x14ac:dyDescent="0.2">
      <c r="A245" s="6"/>
      <c r="B245" s="7"/>
      <c r="C245" s="20"/>
      <c r="D245" s="20"/>
      <c r="E245" s="7"/>
      <c r="F245" s="9" t="b">
        <f t="shared" si="6"/>
        <v>0</v>
      </c>
      <c r="G245" s="10" t="b">
        <f t="shared" si="7"/>
        <v>0</v>
      </c>
      <c r="H245" s="19"/>
    </row>
    <row r="246" spans="1:8" x14ac:dyDescent="0.2">
      <c r="A246" s="6"/>
      <c r="B246" s="7"/>
      <c r="C246" s="20"/>
      <c r="D246" s="20"/>
      <c r="E246" s="7"/>
      <c r="F246" s="9" t="b">
        <f t="shared" si="6"/>
        <v>0</v>
      </c>
      <c r="G246" s="10" t="b">
        <f t="shared" si="7"/>
        <v>0</v>
      </c>
      <c r="H246" s="19"/>
    </row>
    <row r="247" spans="1:8" x14ac:dyDescent="0.2">
      <c r="A247" s="6"/>
      <c r="B247" s="7"/>
      <c r="C247" s="20"/>
      <c r="D247" s="20"/>
      <c r="E247" s="7"/>
      <c r="F247" s="9" t="b">
        <f t="shared" si="6"/>
        <v>0</v>
      </c>
      <c r="G247" s="10" t="b">
        <f t="shared" si="7"/>
        <v>0</v>
      </c>
      <c r="H247" s="19"/>
    </row>
    <row r="248" spans="1:8" x14ac:dyDescent="0.2">
      <c r="A248" s="6"/>
      <c r="B248" s="7"/>
      <c r="C248" s="20"/>
      <c r="D248" s="20"/>
      <c r="E248" s="7"/>
      <c r="F248" s="9" t="b">
        <f t="shared" si="6"/>
        <v>0</v>
      </c>
      <c r="G248" s="10" t="b">
        <f t="shared" si="7"/>
        <v>0</v>
      </c>
      <c r="H248" s="19"/>
    </row>
    <row r="249" spans="1:8" x14ac:dyDescent="0.2">
      <c r="A249" s="6"/>
      <c r="B249" s="7"/>
      <c r="C249" s="20"/>
      <c r="D249" s="20"/>
      <c r="E249" s="7"/>
      <c r="F249" s="9" t="b">
        <f t="shared" si="6"/>
        <v>0</v>
      </c>
      <c r="G249" s="10" t="b">
        <f t="shared" si="7"/>
        <v>0</v>
      </c>
      <c r="H249" s="19"/>
    </row>
    <row r="250" spans="1:8" x14ac:dyDescent="0.2">
      <c r="A250" s="6"/>
      <c r="B250" s="7"/>
      <c r="C250" s="20"/>
      <c r="D250" s="20"/>
      <c r="E250" s="7"/>
      <c r="F250" s="9" t="b">
        <f t="shared" si="6"/>
        <v>0</v>
      </c>
      <c r="G250" s="10" t="b">
        <f t="shared" si="7"/>
        <v>0</v>
      </c>
      <c r="H250" s="19"/>
    </row>
    <row r="251" spans="1:8" x14ac:dyDescent="0.2">
      <c r="A251" s="6"/>
      <c r="B251" s="7"/>
      <c r="C251" s="20"/>
      <c r="D251" s="20"/>
      <c r="E251" s="7"/>
      <c r="F251" s="9" t="b">
        <f t="shared" si="6"/>
        <v>0</v>
      </c>
      <c r="G251" s="10" t="b">
        <f t="shared" si="7"/>
        <v>0</v>
      </c>
      <c r="H251" s="19"/>
    </row>
    <row r="252" spans="1:8" x14ac:dyDescent="0.2">
      <c r="A252" s="6"/>
      <c r="B252" s="7"/>
      <c r="C252" s="20"/>
      <c r="D252" s="20"/>
      <c r="E252" s="7"/>
      <c r="F252" s="9" t="b">
        <f t="shared" si="6"/>
        <v>0</v>
      </c>
      <c r="G252" s="10" t="b">
        <f t="shared" si="7"/>
        <v>0</v>
      </c>
      <c r="H252" s="19"/>
    </row>
    <row r="253" spans="1:8" x14ac:dyDescent="0.2">
      <c r="A253" s="6"/>
      <c r="B253" s="7"/>
      <c r="C253" s="20"/>
      <c r="D253" s="20"/>
      <c r="E253" s="7"/>
      <c r="F253" s="9" t="b">
        <f t="shared" si="6"/>
        <v>0</v>
      </c>
      <c r="G253" s="10" t="b">
        <f t="shared" si="7"/>
        <v>0</v>
      </c>
      <c r="H253" s="19"/>
    </row>
    <row r="254" spans="1:8" x14ac:dyDescent="0.2">
      <c r="A254" s="6"/>
      <c r="B254" s="7"/>
      <c r="C254" s="20"/>
      <c r="D254" s="20"/>
      <c r="E254" s="7"/>
      <c r="F254" s="9" t="b">
        <f t="shared" si="6"/>
        <v>0</v>
      </c>
      <c r="G254" s="10" t="b">
        <f t="shared" si="7"/>
        <v>0</v>
      </c>
      <c r="H254" s="19"/>
    </row>
    <row r="255" spans="1:8" x14ac:dyDescent="0.2">
      <c r="A255" s="6"/>
      <c r="B255" s="7"/>
      <c r="C255" s="20"/>
      <c r="D255" s="20"/>
      <c r="E255" s="7"/>
      <c r="F255" s="9" t="b">
        <f t="shared" si="6"/>
        <v>0</v>
      </c>
      <c r="G255" s="10" t="b">
        <f t="shared" si="7"/>
        <v>0</v>
      </c>
      <c r="H255" s="19"/>
    </row>
    <row r="256" spans="1:8" x14ac:dyDescent="0.2">
      <c r="A256" s="6"/>
      <c r="B256" s="7"/>
      <c r="C256" s="20"/>
      <c r="D256" s="20"/>
      <c r="E256" s="7"/>
      <c r="F256" s="9" t="b">
        <f t="shared" si="6"/>
        <v>0</v>
      </c>
      <c r="G256" s="10" t="b">
        <f t="shared" si="7"/>
        <v>0</v>
      </c>
      <c r="H256" s="19"/>
    </row>
    <row r="257" spans="1:8" x14ac:dyDescent="0.2">
      <c r="A257" s="6"/>
      <c r="B257" s="7"/>
      <c r="C257" s="20"/>
      <c r="D257" s="20"/>
      <c r="E257" s="7"/>
      <c r="F257" s="9" t="b">
        <f t="shared" si="6"/>
        <v>0</v>
      </c>
      <c r="G257" s="10" t="b">
        <f t="shared" si="7"/>
        <v>0</v>
      </c>
      <c r="H257" s="19"/>
    </row>
    <row r="258" spans="1:8" x14ac:dyDescent="0.2">
      <c r="A258" s="6"/>
      <c r="B258" s="7"/>
      <c r="C258" s="20"/>
      <c r="D258" s="20"/>
      <c r="E258" s="7"/>
      <c r="F258" s="9" t="b">
        <f t="shared" si="6"/>
        <v>0</v>
      </c>
      <c r="G258" s="10" t="b">
        <f t="shared" si="7"/>
        <v>0</v>
      </c>
      <c r="H258" s="19"/>
    </row>
    <row r="259" spans="1:8" x14ac:dyDescent="0.2">
      <c r="A259" s="6"/>
      <c r="B259" s="7"/>
      <c r="C259" s="20"/>
      <c r="D259" s="20"/>
      <c r="E259" s="7"/>
      <c r="F259" s="9" t="b">
        <f t="shared" si="6"/>
        <v>0</v>
      </c>
      <c r="G259" s="10" t="b">
        <f t="shared" si="7"/>
        <v>0</v>
      </c>
      <c r="H259" s="19"/>
    </row>
    <row r="260" spans="1:8" x14ac:dyDescent="0.2">
      <c r="A260" s="6"/>
      <c r="B260" s="7"/>
      <c r="C260" s="20"/>
      <c r="D260" s="20"/>
      <c r="E260" s="7"/>
      <c r="F260" s="9" t="b">
        <f t="shared" ref="F260:F323" si="8">IF(B260="TOUT VENANT","Véolia Nice Tri - Parc d'activité logistique",IF(B260="DECHETS VERTS","Orédui Carros Compostage - ZI de la Grave",IF(B260="GRAVATS PROPRES","La Gaude K3 Sita Sud - 5211 Rte de St Jeannet",IF(B260="GRAVATS SALES","Véolia Nice Tri - 20 Ch du Saquier",IF(B260="BOIS","SEAS La Glacière - 1019 Rte de la Grasse",IF(B260="METAUX","Carros",IF(B260="NEON","Sofovar - 126 Av Louis Lépine - 83600 Fréjus",IF(B260="PEINTURES","Orédui - ZI Bois de Grasse - 06310 Grasse",IF(B260="FROIDS","SEAS - 1079 Rte de Grasse - 06270 Villeneuve Loubet",IF(B260="HORS FROIDS","SEAS - 1079 Rte de Grasse - 06270 Villeneuve Loubet",IF(B260="PAM","SEAS - 1079 Rte de Grasse - 06270 Villeneuve Loubet",IF(B260="ECRANS","SEAS - 1079 Rte de Grasse - 06270 Villeneuve Loubet",IF(B260="HUILES DE VIDANGE","SERAHU - 68 Ch de la Campanette - 06800 Cagnes sur Mer")))))))))))))</f>
        <v>0</v>
      </c>
      <c r="G260" s="10" t="b">
        <f t="shared" ref="G260:G323" si="9">IF(OR(B260="TOUT VENANT",B260="DECHETS VERTS",B260="GRAVATS SALES",B260="GRAVATS PROPRES",B260="BOIS"),"SUEZ",IF(OR(B260="FROIDS",B260="HORS FROIDS",B260="PAM",B260="ECRANS"),"SEAS",IF(OR(B260="METAUX"),"DERICHEBOURG",IF(OR(B260="NEON"),"SOFOVAR",IF(OR(B260="PEINTURES"),"OREDUI",IF(OR(B260="HUILES DE VIDANGE"),"SERAHU"))))))</f>
        <v>0</v>
      </c>
      <c r="H260" s="19"/>
    </row>
    <row r="261" spans="1:8" x14ac:dyDescent="0.2">
      <c r="A261" s="6"/>
      <c r="B261" s="7"/>
      <c r="C261" s="20"/>
      <c r="D261" s="20"/>
      <c r="E261" s="7"/>
      <c r="F261" s="9" t="b">
        <f t="shared" si="8"/>
        <v>0</v>
      </c>
      <c r="G261" s="10" t="b">
        <f t="shared" si="9"/>
        <v>0</v>
      </c>
      <c r="H261" s="19"/>
    </row>
    <row r="262" spans="1:8" x14ac:dyDescent="0.2">
      <c r="A262" s="6"/>
      <c r="B262" s="7"/>
      <c r="C262" s="20"/>
      <c r="D262" s="20"/>
      <c r="E262" s="7"/>
      <c r="F262" s="9" t="b">
        <f t="shared" si="8"/>
        <v>0</v>
      </c>
      <c r="G262" s="10" t="b">
        <f t="shared" si="9"/>
        <v>0</v>
      </c>
      <c r="H262" s="19"/>
    </row>
    <row r="263" spans="1:8" x14ac:dyDescent="0.2">
      <c r="A263" s="6"/>
      <c r="B263" s="7"/>
      <c r="C263" s="20"/>
      <c r="D263" s="20"/>
      <c r="E263" s="7"/>
      <c r="F263" s="9" t="b">
        <f t="shared" si="8"/>
        <v>0</v>
      </c>
      <c r="G263" s="10" t="b">
        <f t="shared" si="9"/>
        <v>0</v>
      </c>
      <c r="H263" s="19"/>
    </row>
    <row r="264" spans="1:8" x14ac:dyDescent="0.2">
      <c r="A264" s="6"/>
      <c r="B264" s="7"/>
      <c r="C264" s="20"/>
      <c r="D264" s="20"/>
      <c r="E264" s="7"/>
      <c r="F264" s="9" t="b">
        <f t="shared" si="8"/>
        <v>0</v>
      </c>
      <c r="G264" s="10" t="b">
        <f t="shared" si="9"/>
        <v>0</v>
      </c>
      <c r="H264" s="19"/>
    </row>
    <row r="265" spans="1:8" x14ac:dyDescent="0.2">
      <c r="A265" s="6"/>
      <c r="B265" s="7"/>
      <c r="C265" s="20"/>
      <c r="D265" s="20"/>
      <c r="E265" s="7"/>
      <c r="F265" s="9" t="b">
        <f t="shared" si="8"/>
        <v>0</v>
      </c>
      <c r="G265" s="10" t="b">
        <f t="shared" si="9"/>
        <v>0</v>
      </c>
      <c r="H265" s="19"/>
    </row>
    <row r="266" spans="1:8" x14ac:dyDescent="0.2">
      <c r="A266" s="6"/>
      <c r="B266" s="7"/>
      <c r="C266" s="20"/>
      <c r="D266" s="20"/>
      <c r="E266" s="7"/>
      <c r="F266" s="9" t="b">
        <f t="shared" si="8"/>
        <v>0</v>
      </c>
      <c r="G266" s="10" t="b">
        <f t="shared" si="9"/>
        <v>0</v>
      </c>
      <c r="H266" s="19"/>
    </row>
    <row r="267" spans="1:8" x14ac:dyDescent="0.2">
      <c r="A267" s="6"/>
      <c r="B267" s="7"/>
      <c r="C267" s="20"/>
      <c r="D267" s="20"/>
      <c r="E267" s="7"/>
      <c r="F267" s="9" t="b">
        <f t="shared" si="8"/>
        <v>0</v>
      </c>
      <c r="G267" s="10" t="b">
        <f t="shared" si="9"/>
        <v>0</v>
      </c>
      <c r="H267" s="19"/>
    </row>
    <row r="268" spans="1:8" x14ac:dyDescent="0.2">
      <c r="A268" s="6"/>
      <c r="B268" s="7"/>
      <c r="C268" s="20"/>
      <c r="D268" s="20"/>
      <c r="E268" s="7"/>
      <c r="F268" s="9" t="b">
        <f t="shared" si="8"/>
        <v>0</v>
      </c>
      <c r="G268" s="10" t="b">
        <f t="shared" si="9"/>
        <v>0</v>
      </c>
      <c r="H268" s="19"/>
    </row>
    <row r="269" spans="1:8" x14ac:dyDescent="0.2">
      <c r="A269" s="6"/>
      <c r="B269" s="7"/>
      <c r="C269" s="20"/>
      <c r="D269" s="20"/>
      <c r="E269" s="7"/>
      <c r="F269" s="9" t="b">
        <f t="shared" si="8"/>
        <v>0</v>
      </c>
      <c r="G269" s="10" t="b">
        <f t="shared" si="9"/>
        <v>0</v>
      </c>
      <c r="H269" s="19"/>
    </row>
    <row r="270" spans="1:8" x14ac:dyDescent="0.2">
      <c r="A270" s="6"/>
      <c r="B270" s="7"/>
      <c r="C270" s="20"/>
      <c r="D270" s="20"/>
      <c r="E270" s="7"/>
      <c r="F270" s="9" t="b">
        <f t="shared" si="8"/>
        <v>0</v>
      </c>
      <c r="G270" s="10" t="b">
        <f t="shared" si="9"/>
        <v>0</v>
      </c>
      <c r="H270" s="19"/>
    </row>
    <row r="271" spans="1:8" x14ac:dyDescent="0.2">
      <c r="A271" s="6"/>
      <c r="B271" s="7"/>
      <c r="C271" s="20"/>
      <c r="D271" s="20"/>
      <c r="E271" s="7"/>
      <c r="F271" s="9" t="b">
        <f t="shared" si="8"/>
        <v>0</v>
      </c>
      <c r="G271" s="10" t="b">
        <f t="shared" si="9"/>
        <v>0</v>
      </c>
      <c r="H271" s="19"/>
    </row>
    <row r="272" spans="1:8" x14ac:dyDescent="0.2">
      <c r="A272" s="6"/>
      <c r="B272" s="7"/>
      <c r="C272" s="20"/>
      <c r="D272" s="20"/>
      <c r="E272" s="7"/>
      <c r="F272" s="9" t="b">
        <f t="shared" si="8"/>
        <v>0</v>
      </c>
      <c r="G272" s="10" t="b">
        <f t="shared" si="9"/>
        <v>0</v>
      </c>
      <c r="H272" s="19"/>
    </row>
    <row r="273" spans="1:8" x14ac:dyDescent="0.2">
      <c r="A273" s="6"/>
      <c r="B273" s="7"/>
      <c r="C273" s="20"/>
      <c r="D273" s="20"/>
      <c r="E273" s="7"/>
      <c r="F273" s="9" t="b">
        <f t="shared" si="8"/>
        <v>0</v>
      </c>
      <c r="G273" s="10" t="b">
        <f t="shared" si="9"/>
        <v>0</v>
      </c>
      <c r="H273" s="19"/>
    </row>
    <row r="274" spans="1:8" x14ac:dyDescent="0.2">
      <c r="A274" s="6"/>
      <c r="B274" s="7"/>
      <c r="C274" s="20"/>
      <c r="D274" s="20"/>
      <c r="E274" s="7"/>
      <c r="F274" s="9" t="b">
        <f t="shared" si="8"/>
        <v>0</v>
      </c>
      <c r="G274" s="10" t="b">
        <f t="shared" si="9"/>
        <v>0</v>
      </c>
      <c r="H274" s="19"/>
    </row>
    <row r="275" spans="1:8" x14ac:dyDescent="0.2">
      <c r="A275" s="6"/>
      <c r="B275" s="7"/>
      <c r="C275" s="20"/>
      <c r="D275" s="20"/>
      <c r="E275" s="7"/>
      <c r="F275" s="9" t="b">
        <f t="shared" si="8"/>
        <v>0</v>
      </c>
      <c r="G275" s="10" t="b">
        <f t="shared" si="9"/>
        <v>0</v>
      </c>
      <c r="H275" s="19"/>
    </row>
    <row r="276" spans="1:8" x14ac:dyDescent="0.2">
      <c r="A276" s="6"/>
      <c r="B276" s="7"/>
      <c r="C276" s="20"/>
      <c r="D276" s="20"/>
      <c r="E276" s="7"/>
      <c r="F276" s="9" t="b">
        <f t="shared" si="8"/>
        <v>0</v>
      </c>
      <c r="G276" s="10" t="b">
        <f t="shared" si="9"/>
        <v>0</v>
      </c>
      <c r="H276" s="19"/>
    </row>
    <row r="277" spans="1:8" x14ac:dyDescent="0.2">
      <c r="A277" s="6"/>
      <c r="B277" s="7"/>
      <c r="C277" s="20"/>
      <c r="D277" s="20"/>
      <c r="E277" s="7"/>
      <c r="F277" s="9" t="b">
        <f t="shared" si="8"/>
        <v>0</v>
      </c>
      <c r="G277" s="10" t="b">
        <f t="shared" si="9"/>
        <v>0</v>
      </c>
      <c r="H277" s="19"/>
    </row>
    <row r="278" spans="1:8" x14ac:dyDescent="0.2">
      <c r="A278" s="6"/>
      <c r="B278" s="7"/>
      <c r="C278" s="20"/>
      <c r="D278" s="20"/>
      <c r="E278" s="7"/>
      <c r="F278" s="9" t="b">
        <f t="shared" si="8"/>
        <v>0</v>
      </c>
      <c r="G278" s="10" t="b">
        <f t="shared" si="9"/>
        <v>0</v>
      </c>
      <c r="H278" s="19"/>
    </row>
    <row r="279" spans="1:8" x14ac:dyDescent="0.2">
      <c r="A279" s="6"/>
      <c r="B279" s="7"/>
      <c r="C279" s="20"/>
      <c r="D279" s="20"/>
      <c r="E279" s="7"/>
      <c r="F279" s="9" t="b">
        <f t="shared" si="8"/>
        <v>0</v>
      </c>
      <c r="G279" s="10" t="b">
        <f t="shared" si="9"/>
        <v>0</v>
      </c>
      <c r="H279" s="19"/>
    </row>
    <row r="280" spans="1:8" x14ac:dyDescent="0.2">
      <c r="A280" s="6"/>
      <c r="B280" s="7"/>
      <c r="C280" s="20"/>
      <c r="D280" s="20"/>
      <c r="E280" s="7"/>
      <c r="F280" s="9" t="b">
        <f t="shared" si="8"/>
        <v>0</v>
      </c>
      <c r="G280" s="10" t="b">
        <f t="shared" si="9"/>
        <v>0</v>
      </c>
      <c r="H280" s="19"/>
    </row>
    <row r="281" spans="1:8" x14ac:dyDescent="0.2">
      <c r="A281" s="6"/>
      <c r="B281" s="7"/>
      <c r="C281" s="20"/>
      <c r="D281" s="20"/>
      <c r="E281" s="7"/>
      <c r="F281" s="9" t="b">
        <f t="shared" si="8"/>
        <v>0</v>
      </c>
      <c r="G281" s="10" t="b">
        <f t="shared" si="9"/>
        <v>0</v>
      </c>
      <c r="H281" s="19"/>
    </row>
    <row r="282" spans="1:8" x14ac:dyDescent="0.2">
      <c r="A282" s="6"/>
      <c r="B282" s="7"/>
      <c r="C282" s="20"/>
      <c r="D282" s="20"/>
      <c r="E282" s="7"/>
      <c r="F282" s="9" t="b">
        <f t="shared" si="8"/>
        <v>0</v>
      </c>
      <c r="G282" s="10" t="b">
        <f t="shared" si="9"/>
        <v>0</v>
      </c>
      <c r="H282" s="19"/>
    </row>
    <row r="283" spans="1:8" x14ac:dyDescent="0.2">
      <c r="A283" s="6"/>
      <c r="B283" s="7"/>
      <c r="C283" s="20"/>
      <c r="D283" s="20"/>
      <c r="E283" s="7"/>
      <c r="F283" s="9" t="b">
        <f t="shared" si="8"/>
        <v>0</v>
      </c>
      <c r="G283" s="10" t="b">
        <f t="shared" si="9"/>
        <v>0</v>
      </c>
      <c r="H283" s="19"/>
    </row>
    <row r="284" spans="1:8" x14ac:dyDescent="0.2">
      <c r="A284" s="6"/>
      <c r="B284" s="7"/>
      <c r="C284" s="20"/>
      <c r="D284" s="20"/>
      <c r="E284" s="7"/>
      <c r="F284" s="9" t="b">
        <f t="shared" si="8"/>
        <v>0</v>
      </c>
      <c r="G284" s="10" t="b">
        <f t="shared" si="9"/>
        <v>0</v>
      </c>
      <c r="H284" s="19"/>
    </row>
    <row r="285" spans="1:8" x14ac:dyDescent="0.2">
      <c r="A285" s="6"/>
      <c r="B285" s="7"/>
      <c r="C285" s="20"/>
      <c r="D285" s="20"/>
      <c r="E285" s="7"/>
      <c r="F285" s="9" t="b">
        <f t="shared" si="8"/>
        <v>0</v>
      </c>
      <c r="G285" s="10" t="b">
        <f t="shared" si="9"/>
        <v>0</v>
      </c>
      <c r="H285" s="19"/>
    </row>
    <row r="286" spans="1:8" x14ac:dyDescent="0.2">
      <c r="A286" s="6"/>
      <c r="B286" s="7"/>
      <c r="C286" s="20"/>
      <c r="D286" s="20"/>
      <c r="E286" s="7"/>
      <c r="F286" s="9" t="b">
        <f t="shared" si="8"/>
        <v>0</v>
      </c>
      <c r="G286" s="10" t="b">
        <f t="shared" si="9"/>
        <v>0</v>
      </c>
      <c r="H286" s="19"/>
    </row>
    <row r="287" spans="1:8" x14ac:dyDescent="0.2">
      <c r="A287" s="6"/>
      <c r="B287" s="7"/>
      <c r="C287" s="20"/>
      <c r="D287" s="20"/>
      <c r="E287" s="7"/>
      <c r="F287" s="9" t="b">
        <f t="shared" si="8"/>
        <v>0</v>
      </c>
      <c r="G287" s="10" t="b">
        <f t="shared" si="9"/>
        <v>0</v>
      </c>
      <c r="H287" s="19"/>
    </row>
    <row r="288" spans="1:8" x14ac:dyDescent="0.2">
      <c r="A288" s="6"/>
      <c r="B288" s="7"/>
      <c r="C288" s="20"/>
      <c r="D288" s="20"/>
      <c r="E288" s="7"/>
      <c r="F288" s="9" t="b">
        <f t="shared" si="8"/>
        <v>0</v>
      </c>
      <c r="G288" s="10" t="b">
        <f t="shared" si="9"/>
        <v>0</v>
      </c>
      <c r="H288" s="19"/>
    </row>
    <row r="289" spans="1:8" x14ac:dyDescent="0.2">
      <c r="A289" s="6"/>
      <c r="B289" s="7"/>
      <c r="C289" s="20"/>
      <c r="D289" s="20"/>
      <c r="E289" s="7"/>
      <c r="F289" s="9" t="b">
        <f t="shared" si="8"/>
        <v>0</v>
      </c>
      <c r="G289" s="10" t="b">
        <f t="shared" si="9"/>
        <v>0</v>
      </c>
      <c r="H289" s="19"/>
    </row>
    <row r="290" spans="1:8" x14ac:dyDescent="0.2">
      <c r="A290" s="6"/>
      <c r="B290" s="7"/>
      <c r="C290" s="20"/>
      <c r="D290" s="20"/>
      <c r="E290" s="7"/>
      <c r="F290" s="9" t="b">
        <f t="shared" si="8"/>
        <v>0</v>
      </c>
      <c r="G290" s="10" t="b">
        <f t="shared" si="9"/>
        <v>0</v>
      </c>
      <c r="H290" s="19"/>
    </row>
    <row r="291" spans="1:8" x14ac:dyDescent="0.2">
      <c r="A291" s="6"/>
      <c r="B291" s="7"/>
      <c r="C291" s="20"/>
      <c r="D291" s="20"/>
      <c r="E291" s="7"/>
      <c r="F291" s="9" t="b">
        <f t="shared" si="8"/>
        <v>0</v>
      </c>
      <c r="G291" s="10" t="b">
        <f t="shared" si="9"/>
        <v>0</v>
      </c>
      <c r="H291" s="19"/>
    </row>
    <row r="292" spans="1:8" x14ac:dyDescent="0.2">
      <c r="A292" s="6"/>
      <c r="B292" s="7"/>
      <c r="C292" s="20"/>
      <c r="D292" s="20"/>
      <c r="E292" s="7"/>
      <c r="F292" s="9" t="b">
        <f t="shared" si="8"/>
        <v>0</v>
      </c>
      <c r="G292" s="10" t="b">
        <f t="shared" si="9"/>
        <v>0</v>
      </c>
      <c r="H292" s="19"/>
    </row>
    <row r="293" spans="1:8" x14ac:dyDescent="0.2">
      <c r="A293" s="6"/>
      <c r="B293" s="7"/>
      <c r="C293" s="20"/>
      <c r="D293" s="20"/>
      <c r="E293" s="7"/>
      <c r="F293" s="9" t="b">
        <f t="shared" si="8"/>
        <v>0</v>
      </c>
      <c r="G293" s="10" t="b">
        <f t="shared" si="9"/>
        <v>0</v>
      </c>
      <c r="H293" s="19"/>
    </row>
    <row r="294" spans="1:8" x14ac:dyDescent="0.2">
      <c r="A294" s="6"/>
      <c r="B294" s="7"/>
      <c r="C294" s="20"/>
      <c r="D294" s="20"/>
      <c r="E294" s="7"/>
      <c r="F294" s="9" t="b">
        <f t="shared" si="8"/>
        <v>0</v>
      </c>
      <c r="G294" s="10" t="b">
        <f t="shared" si="9"/>
        <v>0</v>
      </c>
      <c r="H294" s="19"/>
    </row>
    <row r="295" spans="1:8" x14ac:dyDescent="0.2">
      <c r="A295" s="6"/>
      <c r="B295" s="7"/>
      <c r="C295" s="20"/>
      <c r="D295" s="20"/>
      <c r="E295" s="7"/>
      <c r="F295" s="9" t="b">
        <f t="shared" si="8"/>
        <v>0</v>
      </c>
      <c r="G295" s="10" t="b">
        <f t="shared" si="9"/>
        <v>0</v>
      </c>
      <c r="H295" s="19"/>
    </row>
    <row r="296" spans="1:8" x14ac:dyDescent="0.2">
      <c r="A296" s="6"/>
      <c r="B296" s="7"/>
      <c r="C296" s="20"/>
      <c r="D296" s="20"/>
      <c r="E296" s="7"/>
      <c r="F296" s="9" t="b">
        <f t="shared" si="8"/>
        <v>0</v>
      </c>
      <c r="G296" s="10" t="b">
        <f t="shared" si="9"/>
        <v>0</v>
      </c>
      <c r="H296" s="19"/>
    </row>
    <row r="297" spans="1:8" x14ac:dyDescent="0.2">
      <c r="A297" s="6"/>
      <c r="B297" s="7"/>
      <c r="C297" s="20"/>
      <c r="D297" s="20"/>
      <c r="E297" s="7"/>
      <c r="F297" s="9" t="b">
        <f t="shared" si="8"/>
        <v>0</v>
      </c>
      <c r="G297" s="10" t="b">
        <f t="shared" si="9"/>
        <v>0</v>
      </c>
      <c r="H297" s="19"/>
    </row>
    <row r="298" spans="1:8" x14ac:dyDescent="0.2">
      <c r="A298" s="6"/>
      <c r="B298" s="7"/>
      <c r="C298" s="20"/>
      <c r="D298" s="20"/>
      <c r="E298" s="7"/>
      <c r="F298" s="9" t="b">
        <f t="shared" si="8"/>
        <v>0</v>
      </c>
      <c r="G298" s="10" t="b">
        <f t="shared" si="9"/>
        <v>0</v>
      </c>
      <c r="H298" s="19"/>
    </row>
    <row r="299" spans="1:8" x14ac:dyDescent="0.2">
      <c r="A299" s="6"/>
      <c r="B299" s="7"/>
      <c r="C299" s="20"/>
      <c r="D299" s="20"/>
      <c r="E299" s="7"/>
      <c r="F299" s="9" t="b">
        <f t="shared" si="8"/>
        <v>0</v>
      </c>
      <c r="G299" s="10" t="b">
        <f t="shared" si="9"/>
        <v>0</v>
      </c>
      <c r="H299" s="19"/>
    </row>
    <row r="300" spans="1:8" x14ac:dyDescent="0.2">
      <c r="A300" s="6"/>
      <c r="B300" s="7"/>
      <c r="C300" s="20"/>
      <c r="D300" s="20"/>
      <c r="E300" s="7"/>
      <c r="F300" s="9" t="b">
        <f t="shared" si="8"/>
        <v>0</v>
      </c>
      <c r="G300" s="10" t="b">
        <f t="shared" si="9"/>
        <v>0</v>
      </c>
      <c r="H300" s="19"/>
    </row>
    <row r="301" spans="1:8" x14ac:dyDescent="0.2">
      <c r="A301" s="6"/>
      <c r="B301" s="7"/>
      <c r="C301" s="20"/>
      <c r="D301" s="20"/>
      <c r="E301" s="7"/>
      <c r="F301" s="9" t="b">
        <f t="shared" si="8"/>
        <v>0</v>
      </c>
      <c r="G301" s="10" t="b">
        <f t="shared" si="9"/>
        <v>0</v>
      </c>
      <c r="H301" s="19"/>
    </row>
    <row r="302" spans="1:8" x14ac:dyDescent="0.2">
      <c r="A302" s="6"/>
      <c r="B302" s="7"/>
      <c r="C302" s="20"/>
      <c r="D302" s="20"/>
      <c r="E302" s="7"/>
      <c r="F302" s="9" t="b">
        <f t="shared" si="8"/>
        <v>0</v>
      </c>
      <c r="G302" s="10" t="b">
        <f t="shared" si="9"/>
        <v>0</v>
      </c>
      <c r="H302" s="19"/>
    </row>
    <row r="303" spans="1:8" x14ac:dyDescent="0.2">
      <c r="A303" s="6"/>
      <c r="B303" s="7"/>
      <c r="C303" s="20"/>
      <c r="D303" s="20"/>
      <c r="E303" s="7"/>
      <c r="F303" s="9" t="b">
        <f t="shared" si="8"/>
        <v>0</v>
      </c>
      <c r="G303" s="10" t="b">
        <f t="shared" si="9"/>
        <v>0</v>
      </c>
      <c r="H303" s="19"/>
    </row>
    <row r="304" spans="1:8" x14ac:dyDescent="0.2">
      <c r="A304" s="6"/>
      <c r="B304" s="7"/>
      <c r="C304" s="20"/>
      <c r="D304" s="20"/>
      <c r="E304" s="7"/>
      <c r="F304" s="9" t="b">
        <f t="shared" si="8"/>
        <v>0</v>
      </c>
      <c r="G304" s="10" t="b">
        <f t="shared" si="9"/>
        <v>0</v>
      </c>
      <c r="H304" s="19"/>
    </row>
    <row r="305" spans="1:8" x14ac:dyDescent="0.2">
      <c r="A305" s="6"/>
      <c r="B305" s="7"/>
      <c r="C305" s="20"/>
      <c r="D305" s="20"/>
      <c r="E305" s="7"/>
      <c r="F305" s="9" t="b">
        <f t="shared" si="8"/>
        <v>0</v>
      </c>
      <c r="G305" s="10" t="b">
        <f t="shared" si="9"/>
        <v>0</v>
      </c>
      <c r="H305" s="19"/>
    </row>
    <row r="306" spans="1:8" x14ac:dyDescent="0.2">
      <c r="A306" s="6"/>
      <c r="B306" s="7"/>
      <c r="C306" s="20"/>
      <c r="D306" s="20"/>
      <c r="E306" s="7"/>
      <c r="F306" s="9" t="b">
        <f t="shared" si="8"/>
        <v>0</v>
      </c>
      <c r="G306" s="10" t="b">
        <f t="shared" si="9"/>
        <v>0</v>
      </c>
      <c r="H306" s="19"/>
    </row>
    <row r="307" spans="1:8" x14ac:dyDescent="0.2">
      <c r="A307" s="6"/>
      <c r="B307" s="7"/>
      <c r="C307" s="20"/>
      <c r="D307" s="20"/>
      <c r="E307" s="7"/>
      <c r="F307" s="9" t="b">
        <f t="shared" si="8"/>
        <v>0</v>
      </c>
      <c r="G307" s="10" t="b">
        <f t="shared" si="9"/>
        <v>0</v>
      </c>
      <c r="H307" s="19"/>
    </row>
    <row r="308" spans="1:8" x14ac:dyDescent="0.2">
      <c r="A308" s="6"/>
      <c r="B308" s="7"/>
      <c r="C308" s="20"/>
      <c r="D308" s="20"/>
      <c r="E308" s="7"/>
      <c r="F308" s="9" t="b">
        <f t="shared" si="8"/>
        <v>0</v>
      </c>
      <c r="G308" s="10" t="b">
        <f t="shared" si="9"/>
        <v>0</v>
      </c>
      <c r="H308" s="19"/>
    </row>
    <row r="309" spans="1:8" x14ac:dyDescent="0.2">
      <c r="A309" s="6"/>
      <c r="B309" s="7"/>
      <c r="C309" s="20"/>
      <c r="D309" s="20"/>
      <c r="E309" s="7"/>
      <c r="F309" s="9" t="b">
        <f t="shared" si="8"/>
        <v>0</v>
      </c>
      <c r="G309" s="10" t="b">
        <f t="shared" si="9"/>
        <v>0</v>
      </c>
      <c r="H309" s="19"/>
    </row>
    <row r="310" spans="1:8" x14ac:dyDescent="0.2">
      <c r="A310" s="6"/>
      <c r="B310" s="7"/>
      <c r="C310" s="20"/>
      <c r="D310" s="20"/>
      <c r="E310" s="7"/>
      <c r="F310" s="9" t="b">
        <f t="shared" si="8"/>
        <v>0</v>
      </c>
      <c r="G310" s="10" t="b">
        <f t="shared" si="9"/>
        <v>0</v>
      </c>
      <c r="H310" s="19"/>
    </row>
    <row r="311" spans="1:8" x14ac:dyDescent="0.2">
      <c r="A311" s="6"/>
      <c r="B311" s="7"/>
      <c r="C311" s="20"/>
      <c r="D311" s="20"/>
      <c r="E311" s="7"/>
      <c r="F311" s="9" t="b">
        <f t="shared" si="8"/>
        <v>0</v>
      </c>
      <c r="G311" s="10" t="b">
        <f t="shared" si="9"/>
        <v>0</v>
      </c>
      <c r="H311" s="19"/>
    </row>
    <row r="312" spans="1:8" x14ac:dyDescent="0.2">
      <c r="A312" s="6"/>
      <c r="B312" s="7"/>
      <c r="C312" s="20"/>
      <c r="D312" s="20"/>
      <c r="E312" s="7"/>
      <c r="F312" s="9" t="b">
        <f t="shared" si="8"/>
        <v>0</v>
      </c>
      <c r="G312" s="10" t="b">
        <f t="shared" si="9"/>
        <v>0</v>
      </c>
      <c r="H312" s="19"/>
    </row>
    <row r="313" spans="1:8" x14ac:dyDescent="0.2">
      <c r="A313" s="6"/>
      <c r="B313" s="7"/>
      <c r="C313" s="20"/>
      <c r="D313" s="20"/>
      <c r="E313" s="7"/>
      <c r="F313" s="9" t="b">
        <f t="shared" si="8"/>
        <v>0</v>
      </c>
      <c r="G313" s="10" t="b">
        <f t="shared" si="9"/>
        <v>0</v>
      </c>
      <c r="H313" s="19"/>
    </row>
    <row r="314" spans="1:8" x14ac:dyDescent="0.2">
      <c r="A314" s="6"/>
      <c r="B314" s="7"/>
      <c r="C314" s="20"/>
      <c r="D314" s="20"/>
      <c r="E314" s="7"/>
      <c r="F314" s="9" t="b">
        <f t="shared" si="8"/>
        <v>0</v>
      </c>
      <c r="G314" s="10" t="b">
        <f t="shared" si="9"/>
        <v>0</v>
      </c>
      <c r="H314" s="19"/>
    </row>
    <row r="315" spans="1:8" x14ac:dyDescent="0.2">
      <c r="A315" s="6"/>
      <c r="B315" s="7"/>
      <c r="C315" s="20"/>
      <c r="D315" s="20"/>
      <c r="E315" s="7"/>
      <c r="F315" s="9" t="b">
        <f t="shared" si="8"/>
        <v>0</v>
      </c>
      <c r="G315" s="10" t="b">
        <f t="shared" si="9"/>
        <v>0</v>
      </c>
      <c r="H315" s="19"/>
    </row>
    <row r="316" spans="1:8" x14ac:dyDescent="0.2">
      <c r="A316" s="6"/>
      <c r="B316" s="7"/>
      <c r="C316" s="20"/>
      <c r="D316" s="20"/>
      <c r="E316" s="7"/>
      <c r="F316" s="9" t="b">
        <f t="shared" si="8"/>
        <v>0</v>
      </c>
      <c r="G316" s="10" t="b">
        <f t="shared" si="9"/>
        <v>0</v>
      </c>
      <c r="H316" s="19"/>
    </row>
    <row r="317" spans="1:8" x14ac:dyDescent="0.2">
      <c r="A317" s="6"/>
      <c r="B317" s="7"/>
      <c r="C317" s="20"/>
      <c r="D317" s="20"/>
      <c r="E317" s="7"/>
      <c r="F317" s="9" t="b">
        <f t="shared" si="8"/>
        <v>0</v>
      </c>
      <c r="G317" s="10" t="b">
        <f t="shared" si="9"/>
        <v>0</v>
      </c>
      <c r="H317" s="19"/>
    </row>
    <row r="318" spans="1:8" x14ac:dyDescent="0.2">
      <c r="A318" s="6"/>
      <c r="B318" s="7"/>
      <c r="C318" s="20"/>
      <c r="D318" s="20"/>
      <c r="E318" s="7"/>
      <c r="F318" s="9" t="b">
        <f t="shared" si="8"/>
        <v>0</v>
      </c>
      <c r="G318" s="10" t="b">
        <f t="shared" si="9"/>
        <v>0</v>
      </c>
      <c r="H318" s="19"/>
    </row>
    <row r="319" spans="1:8" x14ac:dyDescent="0.2">
      <c r="A319" s="6"/>
      <c r="B319" s="7"/>
      <c r="C319" s="20"/>
      <c r="D319" s="20"/>
      <c r="E319" s="7"/>
      <c r="F319" s="9" t="b">
        <f t="shared" si="8"/>
        <v>0</v>
      </c>
      <c r="G319" s="10" t="b">
        <f t="shared" si="9"/>
        <v>0</v>
      </c>
      <c r="H319" s="19"/>
    </row>
    <row r="320" spans="1:8" x14ac:dyDescent="0.2">
      <c r="A320" s="6"/>
      <c r="B320" s="7"/>
      <c r="C320" s="20"/>
      <c r="D320" s="20"/>
      <c r="E320" s="7"/>
      <c r="F320" s="9" t="b">
        <f t="shared" si="8"/>
        <v>0</v>
      </c>
      <c r="G320" s="10" t="b">
        <f t="shared" si="9"/>
        <v>0</v>
      </c>
      <c r="H320" s="19"/>
    </row>
    <row r="321" spans="1:8" x14ac:dyDescent="0.2">
      <c r="A321" s="6"/>
      <c r="B321" s="7"/>
      <c r="C321" s="20"/>
      <c r="D321" s="20"/>
      <c r="E321" s="7"/>
      <c r="F321" s="9" t="b">
        <f t="shared" si="8"/>
        <v>0</v>
      </c>
      <c r="G321" s="10" t="b">
        <f t="shared" si="9"/>
        <v>0</v>
      </c>
      <c r="H321" s="19"/>
    </row>
    <row r="322" spans="1:8" x14ac:dyDescent="0.2">
      <c r="A322" s="6"/>
      <c r="B322" s="7"/>
      <c r="C322" s="20"/>
      <c r="D322" s="20"/>
      <c r="E322" s="7"/>
      <c r="F322" s="9" t="b">
        <f t="shared" si="8"/>
        <v>0</v>
      </c>
      <c r="G322" s="10" t="b">
        <f t="shared" si="9"/>
        <v>0</v>
      </c>
      <c r="H322" s="19"/>
    </row>
    <row r="323" spans="1:8" x14ac:dyDescent="0.2">
      <c r="A323" s="6"/>
      <c r="B323" s="7"/>
      <c r="C323" s="20"/>
      <c r="D323" s="20"/>
      <c r="E323" s="7"/>
      <c r="F323" s="9" t="b">
        <f t="shared" si="8"/>
        <v>0</v>
      </c>
      <c r="G323" s="10" t="b">
        <f t="shared" si="9"/>
        <v>0</v>
      </c>
      <c r="H323" s="19"/>
    </row>
    <row r="324" spans="1:8" x14ac:dyDescent="0.2">
      <c r="A324" s="6"/>
      <c r="B324" s="7"/>
      <c r="C324" s="20"/>
      <c r="D324" s="20"/>
      <c r="E324" s="7"/>
      <c r="F324" s="9" t="b">
        <f t="shared" ref="F324:F387" si="10">IF(B324="TOUT VENANT","Véolia Nice Tri - Parc d'activité logistique",IF(B324="DECHETS VERTS","Orédui Carros Compostage - ZI de la Grave",IF(B324="GRAVATS PROPRES","La Gaude K3 Sita Sud - 5211 Rte de St Jeannet",IF(B324="GRAVATS SALES","Véolia Nice Tri - 20 Ch du Saquier",IF(B324="BOIS","SEAS La Glacière - 1019 Rte de la Grasse",IF(B324="METAUX","Carros",IF(B324="NEON","Sofovar - 126 Av Louis Lépine - 83600 Fréjus",IF(B324="PEINTURES","Orédui - ZI Bois de Grasse - 06310 Grasse",IF(B324="FROIDS","SEAS - 1079 Rte de Grasse - 06270 Villeneuve Loubet",IF(B324="HORS FROIDS","SEAS - 1079 Rte de Grasse - 06270 Villeneuve Loubet",IF(B324="PAM","SEAS - 1079 Rte de Grasse - 06270 Villeneuve Loubet",IF(B324="ECRANS","SEAS - 1079 Rte de Grasse - 06270 Villeneuve Loubet",IF(B324="HUILES DE VIDANGE","SERAHU - 68 Ch de la Campanette - 06800 Cagnes sur Mer")))))))))))))</f>
        <v>0</v>
      </c>
      <c r="G324" s="10" t="b">
        <f t="shared" ref="G324:G387" si="11">IF(OR(B324="TOUT VENANT",B324="DECHETS VERTS",B324="GRAVATS SALES",B324="GRAVATS PROPRES",B324="BOIS"),"SUEZ",IF(OR(B324="FROIDS",B324="HORS FROIDS",B324="PAM",B324="ECRANS"),"SEAS",IF(OR(B324="METAUX"),"DERICHEBOURG",IF(OR(B324="NEON"),"SOFOVAR",IF(OR(B324="PEINTURES"),"OREDUI",IF(OR(B324="HUILES DE VIDANGE"),"SERAHU"))))))</f>
        <v>0</v>
      </c>
      <c r="H324" s="19"/>
    </row>
    <row r="325" spans="1:8" x14ac:dyDescent="0.2">
      <c r="A325" s="6"/>
      <c r="B325" s="7"/>
      <c r="C325" s="20"/>
      <c r="D325" s="20"/>
      <c r="E325" s="7"/>
      <c r="F325" s="9" t="b">
        <f t="shared" si="10"/>
        <v>0</v>
      </c>
      <c r="G325" s="10" t="b">
        <f t="shared" si="11"/>
        <v>0</v>
      </c>
      <c r="H325" s="19"/>
    </row>
    <row r="326" spans="1:8" x14ac:dyDescent="0.2">
      <c r="A326" s="6"/>
      <c r="B326" s="7"/>
      <c r="C326" s="20"/>
      <c r="D326" s="20"/>
      <c r="E326" s="7"/>
      <c r="F326" s="9" t="b">
        <f t="shared" si="10"/>
        <v>0</v>
      </c>
      <c r="G326" s="10" t="b">
        <f t="shared" si="11"/>
        <v>0</v>
      </c>
      <c r="H326" s="19"/>
    </row>
    <row r="327" spans="1:8" x14ac:dyDescent="0.2">
      <c r="A327" s="6"/>
      <c r="B327" s="7"/>
      <c r="C327" s="20"/>
      <c r="D327" s="20"/>
      <c r="E327" s="7"/>
      <c r="F327" s="9" t="b">
        <f t="shared" si="10"/>
        <v>0</v>
      </c>
      <c r="G327" s="10" t="b">
        <f t="shared" si="11"/>
        <v>0</v>
      </c>
      <c r="H327" s="19"/>
    </row>
    <row r="328" spans="1:8" x14ac:dyDescent="0.2">
      <c r="A328" s="6"/>
      <c r="B328" s="7"/>
      <c r="C328" s="20"/>
      <c r="D328" s="20"/>
      <c r="E328" s="7"/>
      <c r="F328" s="9" t="b">
        <f t="shared" si="10"/>
        <v>0</v>
      </c>
      <c r="G328" s="10" t="b">
        <f t="shared" si="11"/>
        <v>0</v>
      </c>
      <c r="H328" s="19"/>
    </row>
    <row r="329" spans="1:8" x14ac:dyDescent="0.2">
      <c r="A329" s="6"/>
      <c r="B329" s="7"/>
      <c r="C329" s="20"/>
      <c r="D329" s="20"/>
      <c r="E329" s="7"/>
      <c r="F329" s="9" t="b">
        <f t="shared" si="10"/>
        <v>0</v>
      </c>
      <c r="G329" s="10" t="b">
        <f t="shared" si="11"/>
        <v>0</v>
      </c>
      <c r="H329" s="19"/>
    </row>
    <row r="330" spans="1:8" x14ac:dyDescent="0.2">
      <c r="A330" s="6"/>
      <c r="B330" s="7"/>
      <c r="C330" s="20"/>
      <c r="D330" s="20"/>
      <c r="E330" s="7"/>
      <c r="F330" s="9" t="b">
        <f t="shared" si="10"/>
        <v>0</v>
      </c>
      <c r="G330" s="10" t="b">
        <f t="shared" si="11"/>
        <v>0</v>
      </c>
      <c r="H330" s="19"/>
    </row>
    <row r="331" spans="1:8" x14ac:dyDescent="0.2">
      <c r="A331" s="6"/>
      <c r="B331" s="7"/>
      <c r="C331" s="20"/>
      <c r="D331" s="20"/>
      <c r="E331" s="7"/>
      <c r="F331" s="9" t="b">
        <f t="shared" si="10"/>
        <v>0</v>
      </c>
      <c r="G331" s="10" t="b">
        <f t="shared" si="11"/>
        <v>0</v>
      </c>
      <c r="H331" s="19"/>
    </row>
    <row r="332" spans="1:8" x14ac:dyDescent="0.2">
      <c r="A332" s="6"/>
      <c r="B332" s="7"/>
      <c r="C332" s="20"/>
      <c r="D332" s="20"/>
      <c r="E332" s="7"/>
      <c r="F332" s="9" t="b">
        <f t="shared" si="10"/>
        <v>0</v>
      </c>
      <c r="G332" s="10" t="b">
        <f t="shared" si="11"/>
        <v>0</v>
      </c>
      <c r="H332" s="19"/>
    </row>
    <row r="333" spans="1:8" x14ac:dyDescent="0.2">
      <c r="A333" s="6"/>
      <c r="B333" s="7"/>
      <c r="C333" s="20"/>
      <c r="D333" s="20"/>
      <c r="E333" s="7"/>
      <c r="F333" s="9" t="b">
        <f t="shared" si="10"/>
        <v>0</v>
      </c>
      <c r="G333" s="10" t="b">
        <f t="shared" si="11"/>
        <v>0</v>
      </c>
      <c r="H333" s="19"/>
    </row>
    <row r="334" spans="1:8" x14ac:dyDescent="0.2">
      <c r="A334" s="6"/>
      <c r="B334" s="7"/>
      <c r="C334" s="20"/>
      <c r="D334" s="20"/>
      <c r="E334" s="7"/>
      <c r="F334" s="9" t="b">
        <f t="shared" si="10"/>
        <v>0</v>
      </c>
      <c r="G334" s="10" t="b">
        <f t="shared" si="11"/>
        <v>0</v>
      </c>
      <c r="H334" s="19"/>
    </row>
    <row r="335" spans="1:8" x14ac:dyDescent="0.2">
      <c r="A335" s="6"/>
      <c r="B335" s="7"/>
      <c r="C335" s="20"/>
      <c r="D335" s="20"/>
      <c r="E335" s="7"/>
      <c r="F335" s="9" t="b">
        <f t="shared" si="10"/>
        <v>0</v>
      </c>
      <c r="G335" s="10" t="b">
        <f t="shared" si="11"/>
        <v>0</v>
      </c>
      <c r="H335" s="19"/>
    </row>
    <row r="336" spans="1:8" x14ac:dyDescent="0.2">
      <c r="A336" s="6"/>
      <c r="B336" s="7"/>
      <c r="C336" s="20"/>
      <c r="D336" s="20"/>
      <c r="E336" s="7"/>
      <c r="F336" s="9" t="b">
        <f t="shared" si="10"/>
        <v>0</v>
      </c>
      <c r="G336" s="10" t="b">
        <f t="shared" si="11"/>
        <v>0</v>
      </c>
      <c r="H336" s="19"/>
    </row>
    <row r="337" spans="1:8" x14ac:dyDescent="0.2">
      <c r="A337" s="6"/>
      <c r="B337" s="7"/>
      <c r="C337" s="20"/>
      <c r="D337" s="20"/>
      <c r="E337" s="7"/>
      <c r="F337" s="9" t="b">
        <f t="shared" si="10"/>
        <v>0</v>
      </c>
      <c r="G337" s="10" t="b">
        <f t="shared" si="11"/>
        <v>0</v>
      </c>
      <c r="H337" s="19"/>
    </row>
    <row r="338" spans="1:8" x14ac:dyDescent="0.2">
      <c r="A338" s="6"/>
      <c r="B338" s="7"/>
      <c r="C338" s="20"/>
      <c r="D338" s="20"/>
      <c r="E338" s="7"/>
      <c r="F338" s="9" t="b">
        <f t="shared" si="10"/>
        <v>0</v>
      </c>
      <c r="G338" s="10" t="b">
        <f t="shared" si="11"/>
        <v>0</v>
      </c>
      <c r="H338" s="19"/>
    </row>
    <row r="339" spans="1:8" x14ac:dyDescent="0.2">
      <c r="A339" s="6"/>
      <c r="B339" s="7"/>
      <c r="C339" s="20"/>
      <c r="D339" s="20"/>
      <c r="E339" s="7"/>
      <c r="F339" s="9" t="b">
        <f t="shared" si="10"/>
        <v>0</v>
      </c>
      <c r="G339" s="10" t="b">
        <f t="shared" si="11"/>
        <v>0</v>
      </c>
      <c r="H339" s="19"/>
    </row>
    <row r="340" spans="1:8" x14ac:dyDescent="0.2">
      <c r="A340" s="6"/>
      <c r="B340" s="7"/>
      <c r="C340" s="20"/>
      <c r="D340" s="20"/>
      <c r="E340" s="7"/>
      <c r="F340" s="9" t="b">
        <f t="shared" si="10"/>
        <v>0</v>
      </c>
      <c r="G340" s="10" t="b">
        <f t="shared" si="11"/>
        <v>0</v>
      </c>
      <c r="H340" s="19"/>
    </row>
    <row r="341" spans="1:8" x14ac:dyDescent="0.2">
      <c r="A341" s="6"/>
      <c r="B341" s="7"/>
      <c r="C341" s="20"/>
      <c r="D341" s="20"/>
      <c r="E341" s="7"/>
      <c r="F341" s="9" t="b">
        <f t="shared" si="10"/>
        <v>0</v>
      </c>
      <c r="G341" s="10" t="b">
        <f t="shared" si="11"/>
        <v>0</v>
      </c>
      <c r="H341" s="19"/>
    </row>
    <row r="342" spans="1:8" x14ac:dyDescent="0.2">
      <c r="A342" s="6"/>
      <c r="B342" s="7"/>
      <c r="C342" s="20"/>
      <c r="D342" s="20"/>
      <c r="E342" s="7"/>
      <c r="F342" s="9" t="b">
        <f t="shared" si="10"/>
        <v>0</v>
      </c>
      <c r="G342" s="10" t="b">
        <f t="shared" si="11"/>
        <v>0</v>
      </c>
      <c r="H342" s="19"/>
    </row>
    <row r="343" spans="1:8" x14ac:dyDescent="0.2">
      <c r="A343" s="6"/>
      <c r="B343" s="7"/>
      <c r="C343" s="20"/>
      <c r="D343" s="20"/>
      <c r="E343" s="7"/>
      <c r="F343" s="9" t="b">
        <f t="shared" si="10"/>
        <v>0</v>
      </c>
      <c r="G343" s="10" t="b">
        <f t="shared" si="11"/>
        <v>0</v>
      </c>
      <c r="H343" s="19"/>
    </row>
    <row r="344" spans="1:8" x14ac:dyDescent="0.2">
      <c r="A344" s="6"/>
      <c r="B344" s="7"/>
      <c r="C344" s="20"/>
      <c r="D344" s="20"/>
      <c r="E344" s="7"/>
      <c r="F344" s="9" t="b">
        <f t="shared" si="10"/>
        <v>0</v>
      </c>
      <c r="G344" s="10" t="b">
        <f t="shared" si="11"/>
        <v>0</v>
      </c>
      <c r="H344" s="19"/>
    </row>
    <row r="345" spans="1:8" x14ac:dyDescent="0.2">
      <c r="A345" s="6"/>
      <c r="B345" s="7"/>
      <c r="C345" s="20"/>
      <c r="D345" s="20"/>
      <c r="E345" s="7"/>
      <c r="F345" s="9" t="b">
        <f t="shared" si="10"/>
        <v>0</v>
      </c>
      <c r="G345" s="10" t="b">
        <f t="shared" si="11"/>
        <v>0</v>
      </c>
      <c r="H345" s="19"/>
    </row>
    <row r="346" spans="1:8" x14ac:dyDescent="0.2">
      <c r="A346" s="6"/>
      <c r="B346" s="7"/>
      <c r="C346" s="20"/>
      <c r="D346" s="20"/>
      <c r="E346" s="7"/>
      <c r="F346" s="9" t="b">
        <f t="shared" si="10"/>
        <v>0</v>
      </c>
      <c r="G346" s="10" t="b">
        <f t="shared" si="11"/>
        <v>0</v>
      </c>
      <c r="H346" s="19"/>
    </row>
    <row r="347" spans="1:8" x14ac:dyDescent="0.2">
      <c r="A347" s="6"/>
      <c r="B347" s="7"/>
      <c r="C347" s="20"/>
      <c r="D347" s="20"/>
      <c r="E347" s="7"/>
      <c r="F347" s="9" t="b">
        <f t="shared" si="10"/>
        <v>0</v>
      </c>
      <c r="G347" s="10" t="b">
        <f t="shared" si="11"/>
        <v>0</v>
      </c>
      <c r="H347" s="19"/>
    </row>
    <row r="348" spans="1:8" x14ac:dyDescent="0.2">
      <c r="A348" s="6"/>
      <c r="B348" s="7"/>
      <c r="C348" s="20"/>
      <c r="D348" s="20"/>
      <c r="E348" s="7"/>
      <c r="F348" s="9" t="b">
        <f t="shared" si="10"/>
        <v>0</v>
      </c>
      <c r="G348" s="10" t="b">
        <f t="shared" si="11"/>
        <v>0</v>
      </c>
      <c r="H348" s="19"/>
    </row>
    <row r="349" spans="1:8" x14ac:dyDescent="0.2">
      <c r="A349" s="6"/>
      <c r="B349" s="7"/>
      <c r="C349" s="20"/>
      <c r="D349" s="20"/>
      <c r="E349" s="7"/>
      <c r="F349" s="9" t="b">
        <f t="shared" si="10"/>
        <v>0</v>
      </c>
      <c r="G349" s="10" t="b">
        <f t="shared" si="11"/>
        <v>0</v>
      </c>
      <c r="H349" s="19"/>
    </row>
    <row r="350" spans="1:8" x14ac:dyDescent="0.2">
      <c r="A350" s="6"/>
      <c r="B350" s="7"/>
      <c r="C350" s="20"/>
      <c r="D350" s="20"/>
      <c r="E350" s="7"/>
      <c r="F350" s="9" t="b">
        <f t="shared" si="10"/>
        <v>0</v>
      </c>
      <c r="G350" s="10" t="b">
        <f t="shared" si="11"/>
        <v>0</v>
      </c>
      <c r="H350" s="19"/>
    </row>
    <row r="351" spans="1:8" x14ac:dyDescent="0.2">
      <c r="A351" s="6"/>
      <c r="B351" s="7"/>
      <c r="C351" s="20"/>
      <c r="D351" s="20"/>
      <c r="E351" s="7"/>
      <c r="F351" s="9" t="b">
        <f t="shared" si="10"/>
        <v>0</v>
      </c>
      <c r="G351" s="10" t="b">
        <f t="shared" si="11"/>
        <v>0</v>
      </c>
      <c r="H351" s="19"/>
    </row>
    <row r="352" spans="1:8" x14ac:dyDescent="0.2">
      <c r="A352" s="6"/>
      <c r="B352" s="7"/>
      <c r="C352" s="20"/>
      <c r="D352" s="20"/>
      <c r="E352" s="7"/>
      <c r="F352" s="9" t="b">
        <f t="shared" si="10"/>
        <v>0</v>
      </c>
      <c r="G352" s="10" t="b">
        <f t="shared" si="11"/>
        <v>0</v>
      </c>
      <c r="H352" s="19"/>
    </row>
    <row r="353" spans="1:8" x14ac:dyDescent="0.2">
      <c r="A353" s="6"/>
      <c r="B353" s="7"/>
      <c r="C353" s="20"/>
      <c r="D353" s="20"/>
      <c r="E353" s="7"/>
      <c r="F353" s="9" t="b">
        <f t="shared" si="10"/>
        <v>0</v>
      </c>
      <c r="G353" s="10" t="b">
        <f t="shared" si="11"/>
        <v>0</v>
      </c>
      <c r="H353" s="19"/>
    </row>
    <row r="354" spans="1:8" x14ac:dyDescent="0.2">
      <c r="A354" s="6"/>
      <c r="B354" s="7"/>
      <c r="C354" s="20"/>
      <c r="D354" s="20"/>
      <c r="E354" s="7"/>
      <c r="F354" s="9" t="b">
        <f t="shared" si="10"/>
        <v>0</v>
      </c>
      <c r="G354" s="10" t="b">
        <f t="shared" si="11"/>
        <v>0</v>
      </c>
      <c r="H354" s="19"/>
    </row>
    <row r="355" spans="1:8" x14ac:dyDescent="0.2">
      <c r="A355" s="6"/>
      <c r="B355" s="7"/>
      <c r="C355" s="20"/>
      <c r="D355" s="20"/>
      <c r="E355" s="7"/>
      <c r="F355" s="9" t="b">
        <f t="shared" si="10"/>
        <v>0</v>
      </c>
      <c r="G355" s="10" t="b">
        <f t="shared" si="11"/>
        <v>0</v>
      </c>
      <c r="H355" s="19"/>
    </row>
    <row r="356" spans="1:8" x14ac:dyDescent="0.2">
      <c r="A356" s="6"/>
      <c r="B356" s="7"/>
      <c r="C356" s="20"/>
      <c r="D356" s="20"/>
      <c r="E356" s="7"/>
      <c r="F356" s="9" t="b">
        <f t="shared" si="10"/>
        <v>0</v>
      </c>
      <c r="G356" s="10" t="b">
        <f t="shared" si="11"/>
        <v>0</v>
      </c>
      <c r="H356" s="19"/>
    </row>
    <row r="357" spans="1:8" x14ac:dyDescent="0.2">
      <c r="A357" s="6"/>
      <c r="B357" s="7"/>
      <c r="C357" s="20"/>
      <c r="D357" s="20"/>
      <c r="E357" s="7"/>
      <c r="F357" s="9" t="b">
        <f t="shared" si="10"/>
        <v>0</v>
      </c>
      <c r="G357" s="10" t="b">
        <f t="shared" si="11"/>
        <v>0</v>
      </c>
      <c r="H357" s="19"/>
    </row>
    <row r="358" spans="1:8" x14ac:dyDescent="0.2">
      <c r="A358" s="6"/>
      <c r="B358" s="7"/>
      <c r="C358" s="20"/>
      <c r="D358" s="20"/>
      <c r="E358" s="7"/>
      <c r="F358" s="9" t="b">
        <f t="shared" si="10"/>
        <v>0</v>
      </c>
      <c r="G358" s="10" t="b">
        <f t="shared" si="11"/>
        <v>0</v>
      </c>
      <c r="H358" s="19"/>
    </row>
    <row r="359" spans="1:8" x14ac:dyDescent="0.2">
      <c r="A359" s="6"/>
      <c r="B359" s="7"/>
      <c r="C359" s="20"/>
      <c r="D359" s="20"/>
      <c r="E359" s="7"/>
      <c r="F359" s="9" t="b">
        <f t="shared" si="10"/>
        <v>0</v>
      </c>
      <c r="G359" s="10" t="b">
        <f t="shared" si="11"/>
        <v>0</v>
      </c>
      <c r="H359" s="19"/>
    </row>
    <row r="360" spans="1:8" x14ac:dyDescent="0.2">
      <c r="A360" s="6"/>
      <c r="B360" s="7"/>
      <c r="C360" s="20"/>
      <c r="D360" s="20"/>
      <c r="E360" s="7"/>
      <c r="F360" s="9" t="b">
        <f t="shared" si="10"/>
        <v>0</v>
      </c>
      <c r="G360" s="10" t="b">
        <f t="shared" si="11"/>
        <v>0</v>
      </c>
      <c r="H360" s="19"/>
    </row>
    <row r="361" spans="1:8" x14ac:dyDescent="0.2">
      <c r="A361" s="6"/>
      <c r="B361" s="7"/>
      <c r="C361" s="20"/>
      <c r="D361" s="20"/>
      <c r="E361" s="7"/>
      <c r="F361" s="9" t="b">
        <f t="shared" si="10"/>
        <v>0</v>
      </c>
      <c r="G361" s="10" t="b">
        <f t="shared" si="11"/>
        <v>0</v>
      </c>
      <c r="H361" s="19"/>
    </row>
    <row r="362" spans="1:8" x14ac:dyDescent="0.2">
      <c r="A362" s="6"/>
      <c r="B362" s="7"/>
      <c r="C362" s="20"/>
      <c r="D362" s="20"/>
      <c r="E362" s="7"/>
      <c r="F362" s="9" t="b">
        <f t="shared" si="10"/>
        <v>0</v>
      </c>
      <c r="G362" s="10" t="b">
        <f t="shared" si="11"/>
        <v>0</v>
      </c>
      <c r="H362" s="19"/>
    </row>
    <row r="363" spans="1:8" x14ac:dyDescent="0.2">
      <c r="A363" s="6"/>
      <c r="B363" s="7"/>
      <c r="C363" s="20"/>
      <c r="D363" s="20"/>
      <c r="E363" s="7"/>
      <c r="F363" s="9" t="b">
        <f t="shared" si="10"/>
        <v>0</v>
      </c>
      <c r="G363" s="10" t="b">
        <f t="shared" si="11"/>
        <v>0</v>
      </c>
      <c r="H363" s="19"/>
    </row>
    <row r="364" spans="1:8" x14ac:dyDescent="0.2">
      <c r="A364" s="6"/>
      <c r="B364" s="7"/>
      <c r="C364" s="20"/>
      <c r="D364" s="20"/>
      <c r="E364" s="7"/>
      <c r="F364" s="9" t="b">
        <f t="shared" si="10"/>
        <v>0</v>
      </c>
      <c r="G364" s="10" t="b">
        <f t="shared" si="11"/>
        <v>0</v>
      </c>
      <c r="H364" s="19"/>
    </row>
    <row r="365" spans="1:8" x14ac:dyDescent="0.2">
      <c r="A365" s="6"/>
      <c r="B365" s="7"/>
      <c r="C365" s="20"/>
      <c r="D365" s="20"/>
      <c r="E365" s="7"/>
      <c r="F365" s="9" t="b">
        <f t="shared" si="10"/>
        <v>0</v>
      </c>
      <c r="G365" s="10" t="b">
        <f t="shared" si="11"/>
        <v>0</v>
      </c>
      <c r="H365" s="19"/>
    </row>
    <row r="366" spans="1:8" x14ac:dyDescent="0.2">
      <c r="A366" s="6"/>
      <c r="B366" s="7"/>
      <c r="C366" s="20"/>
      <c r="D366" s="20"/>
      <c r="E366" s="7"/>
      <c r="F366" s="9" t="b">
        <f t="shared" si="10"/>
        <v>0</v>
      </c>
      <c r="G366" s="10" t="b">
        <f t="shared" si="11"/>
        <v>0</v>
      </c>
      <c r="H366" s="19"/>
    </row>
    <row r="367" spans="1:8" x14ac:dyDescent="0.2">
      <c r="A367" s="6"/>
      <c r="B367" s="7"/>
      <c r="C367" s="20"/>
      <c r="D367" s="20"/>
      <c r="E367" s="7"/>
      <c r="F367" s="9" t="b">
        <f t="shared" si="10"/>
        <v>0</v>
      </c>
      <c r="G367" s="10" t="b">
        <f t="shared" si="11"/>
        <v>0</v>
      </c>
      <c r="H367" s="19"/>
    </row>
    <row r="368" spans="1:8" x14ac:dyDescent="0.2">
      <c r="A368" s="6"/>
      <c r="B368" s="7"/>
      <c r="C368" s="20"/>
      <c r="D368" s="20"/>
      <c r="E368" s="7"/>
      <c r="F368" s="9" t="b">
        <f t="shared" si="10"/>
        <v>0</v>
      </c>
      <c r="G368" s="10" t="b">
        <f t="shared" si="11"/>
        <v>0</v>
      </c>
      <c r="H368" s="19"/>
    </row>
    <row r="369" spans="1:8" x14ac:dyDescent="0.2">
      <c r="A369" s="6"/>
      <c r="B369" s="7"/>
      <c r="C369" s="20"/>
      <c r="D369" s="20"/>
      <c r="E369" s="7"/>
      <c r="F369" s="9" t="b">
        <f t="shared" si="10"/>
        <v>0</v>
      </c>
      <c r="G369" s="10" t="b">
        <f t="shared" si="11"/>
        <v>0</v>
      </c>
      <c r="H369" s="19"/>
    </row>
    <row r="370" spans="1:8" x14ac:dyDescent="0.2">
      <c r="A370" s="6"/>
      <c r="B370" s="7"/>
      <c r="C370" s="20"/>
      <c r="D370" s="20"/>
      <c r="E370" s="7"/>
      <c r="F370" s="9" t="b">
        <f t="shared" si="10"/>
        <v>0</v>
      </c>
      <c r="G370" s="10" t="b">
        <f t="shared" si="11"/>
        <v>0</v>
      </c>
      <c r="H370" s="19"/>
    </row>
    <row r="371" spans="1:8" x14ac:dyDescent="0.2">
      <c r="A371" s="6"/>
      <c r="B371" s="7"/>
      <c r="C371" s="20"/>
      <c r="D371" s="20"/>
      <c r="E371" s="7"/>
      <c r="F371" s="9" t="b">
        <f t="shared" si="10"/>
        <v>0</v>
      </c>
      <c r="G371" s="10" t="b">
        <f t="shared" si="11"/>
        <v>0</v>
      </c>
      <c r="H371" s="19"/>
    </row>
    <row r="372" spans="1:8" x14ac:dyDescent="0.2">
      <c r="A372" s="6"/>
      <c r="B372" s="7"/>
      <c r="C372" s="20"/>
      <c r="D372" s="20"/>
      <c r="E372" s="7"/>
      <c r="F372" s="9" t="b">
        <f t="shared" si="10"/>
        <v>0</v>
      </c>
      <c r="G372" s="10" t="b">
        <f t="shared" si="11"/>
        <v>0</v>
      </c>
      <c r="H372" s="19"/>
    </row>
    <row r="373" spans="1:8" x14ac:dyDescent="0.2">
      <c r="A373" s="6"/>
      <c r="B373" s="7"/>
      <c r="C373" s="20"/>
      <c r="D373" s="20"/>
      <c r="E373" s="7"/>
      <c r="F373" s="9" t="b">
        <f t="shared" si="10"/>
        <v>0</v>
      </c>
      <c r="G373" s="10" t="b">
        <f t="shared" si="11"/>
        <v>0</v>
      </c>
      <c r="H373" s="19"/>
    </row>
    <row r="374" spans="1:8" x14ac:dyDescent="0.2">
      <c r="A374" s="6"/>
      <c r="B374" s="7"/>
      <c r="C374" s="20"/>
      <c r="D374" s="20"/>
      <c r="E374" s="7"/>
      <c r="F374" s="9" t="b">
        <f t="shared" si="10"/>
        <v>0</v>
      </c>
      <c r="G374" s="10" t="b">
        <f t="shared" si="11"/>
        <v>0</v>
      </c>
      <c r="H374" s="19"/>
    </row>
    <row r="375" spans="1:8" x14ac:dyDescent="0.2">
      <c r="A375" s="6"/>
      <c r="B375" s="7"/>
      <c r="C375" s="20"/>
      <c r="D375" s="20"/>
      <c r="E375" s="7"/>
      <c r="F375" s="9" t="b">
        <f t="shared" si="10"/>
        <v>0</v>
      </c>
      <c r="G375" s="10" t="b">
        <f t="shared" si="11"/>
        <v>0</v>
      </c>
      <c r="H375" s="19"/>
    </row>
    <row r="376" spans="1:8" x14ac:dyDescent="0.2">
      <c r="A376" s="6"/>
      <c r="B376" s="7"/>
      <c r="C376" s="20"/>
      <c r="D376" s="20"/>
      <c r="E376" s="7"/>
      <c r="F376" s="9" t="b">
        <f t="shared" si="10"/>
        <v>0</v>
      </c>
      <c r="G376" s="10" t="b">
        <f t="shared" si="11"/>
        <v>0</v>
      </c>
      <c r="H376" s="19"/>
    </row>
    <row r="377" spans="1:8" x14ac:dyDescent="0.2">
      <c r="A377" s="6"/>
      <c r="B377" s="7"/>
      <c r="C377" s="20"/>
      <c r="D377" s="20"/>
      <c r="E377" s="7"/>
      <c r="F377" s="9" t="b">
        <f t="shared" si="10"/>
        <v>0</v>
      </c>
      <c r="G377" s="10" t="b">
        <f t="shared" si="11"/>
        <v>0</v>
      </c>
      <c r="H377" s="19"/>
    </row>
    <row r="378" spans="1:8" x14ac:dyDescent="0.2">
      <c r="A378" s="6"/>
      <c r="B378" s="7"/>
      <c r="C378" s="20"/>
      <c r="D378" s="20"/>
      <c r="E378" s="7"/>
      <c r="F378" s="9" t="b">
        <f t="shared" si="10"/>
        <v>0</v>
      </c>
      <c r="G378" s="10" t="b">
        <f t="shared" si="11"/>
        <v>0</v>
      </c>
      <c r="H378" s="19"/>
    </row>
    <row r="379" spans="1:8" x14ac:dyDescent="0.2">
      <c r="A379" s="6"/>
      <c r="B379" s="7"/>
      <c r="C379" s="20"/>
      <c r="D379" s="20"/>
      <c r="E379" s="7"/>
      <c r="F379" s="9" t="b">
        <f t="shared" si="10"/>
        <v>0</v>
      </c>
      <c r="G379" s="10" t="b">
        <f t="shared" si="11"/>
        <v>0</v>
      </c>
      <c r="H379" s="19"/>
    </row>
    <row r="380" spans="1:8" x14ac:dyDescent="0.2">
      <c r="A380" s="6"/>
      <c r="B380" s="7"/>
      <c r="C380" s="20"/>
      <c r="D380" s="20"/>
      <c r="E380" s="7"/>
      <c r="F380" s="9" t="b">
        <f t="shared" si="10"/>
        <v>0</v>
      </c>
      <c r="G380" s="10" t="b">
        <f t="shared" si="11"/>
        <v>0</v>
      </c>
      <c r="H380" s="19"/>
    </row>
    <row r="381" spans="1:8" x14ac:dyDescent="0.2">
      <c r="A381" s="6"/>
      <c r="B381" s="7"/>
      <c r="C381" s="20"/>
      <c r="D381" s="20"/>
      <c r="E381" s="7"/>
      <c r="F381" s="9" t="b">
        <f t="shared" si="10"/>
        <v>0</v>
      </c>
      <c r="G381" s="10" t="b">
        <f t="shared" si="11"/>
        <v>0</v>
      </c>
      <c r="H381" s="19"/>
    </row>
    <row r="382" spans="1:8" x14ac:dyDescent="0.2">
      <c r="A382" s="6"/>
      <c r="B382" s="7"/>
      <c r="C382" s="20"/>
      <c r="D382" s="20"/>
      <c r="E382" s="7"/>
      <c r="F382" s="9" t="b">
        <f t="shared" si="10"/>
        <v>0</v>
      </c>
      <c r="G382" s="10" t="b">
        <f t="shared" si="11"/>
        <v>0</v>
      </c>
      <c r="H382" s="19"/>
    </row>
    <row r="383" spans="1:8" x14ac:dyDescent="0.2">
      <c r="A383" s="6"/>
      <c r="B383" s="7"/>
      <c r="C383" s="20"/>
      <c r="D383" s="20"/>
      <c r="E383" s="7"/>
      <c r="F383" s="9" t="b">
        <f t="shared" si="10"/>
        <v>0</v>
      </c>
      <c r="G383" s="10" t="b">
        <f t="shared" si="11"/>
        <v>0</v>
      </c>
      <c r="H383" s="19"/>
    </row>
    <row r="384" spans="1:8" x14ac:dyDescent="0.2">
      <c r="A384" s="6"/>
      <c r="B384" s="7"/>
      <c r="C384" s="20"/>
      <c r="D384" s="20"/>
      <c r="E384" s="7"/>
      <c r="F384" s="9" t="b">
        <f t="shared" si="10"/>
        <v>0</v>
      </c>
      <c r="G384" s="10" t="b">
        <f t="shared" si="11"/>
        <v>0</v>
      </c>
      <c r="H384" s="19"/>
    </row>
    <row r="385" spans="1:8" x14ac:dyDescent="0.2">
      <c r="A385" s="6"/>
      <c r="B385" s="7"/>
      <c r="C385" s="20"/>
      <c r="D385" s="20"/>
      <c r="E385" s="7"/>
      <c r="F385" s="9" t="b">
        <f t="shared" si="10"/>
        <v>0</v>
      </c>
      <c r="G385" s="10" t="b">
        <f t="shared" si="11"/>
        <v>0</v>
      </c>
      <c r="H385" s="19"/>
    </row>
    <row r="386" spans="1:8" x14ac:dyDescent="0.2">
      <c r="A386" s="6"/>
      <c r="B386" s="7"/>
      <c r="C386" s="20"/>
      <c r="D386" s="20"/>
      <c r="E386" s="7"/>
      <c r="F386" s="9" t="b">
        <f t="shared" si="10"/>
        <v>0</v>
      </c>
      <c r="G386" s="10" t="b">
        <f t="shared" si="11"/>
        <v>0</v>
      </c>
      <c r="H386" s="19"/>
    </row>
    <row r="387" spans="1:8" x14ac:dyDescent="0.2">
      <c r="A387" s="6"/>
      <c r="B387" s="7"/>
      <c r="C387" s="20"/>
      <c r="D387" s="20"/>
      <c r="E387" s="7"/>
      <c r="F387" s="9" t="b">
        <f t="shared" si="10"/>
        <v>0</v>
      </c>
      <c r="G387" s="10" t="b">
        <f t="shared" si="11"/>
        <v>0</v>
      </c>
      <c r="H387" s="19"/>
    </row>
    <row r="388" spans="1:8" x14ac:dyDescent="0.2">
      <c r="A388" s="6"/>
      <c r="B388" s="7"/>
      <c r="C388" s="20"/>
      <c r="D388" s="20"/>
      <c r="E388" s="7"/>
      <c r="F388" s="9" t="b">
        <f t="shared" ref="F388:F451" si="12">IF(B388="TOUT VENANT","Véolia Nice Tri - Parc d'activité logistique",IF(B388="DECHETS VERTS","Orédui Carros Compostage - ZI de la Grave",IF(B388="GRAVATS PROPRES","La Gaude K3 Sita Sud - 5211 Rte de St Jeannet",IF(B388="GRAVATS SALES","Véolia Nice Tri - 20 Ch du Saquier",IF(B388="BOIS","SEAS La Glacière - 1019 Rte de la Grasse",IF(B388="METAUX","Carros",IF(B388="NEON","Sofovar - 126 Av Louis Lépine - 83600 Fréjus",IF(B388="PEINTURES","Orédui - ZI Bois de Grasse - 06310 Grasse",IF(B388="FROIDS","SEAS - 1079 Rte de Grasse - 06270 Villeneuve Loubet",IF(B388="HORS FROIDS","SEAS - 1079 Rte de Grasse - 06270 Villeneuve Loubet",IF(B388="PAM","SEAS - 1079 Rte de Grasse - 06270 Villeneuve Loubet",IF(B388="ECRANS","SEAS - 1079 Rte de Grasse - 06270 Villeneuve Loubet",IF(B388="HUILES DE VIDANGE","SERAHU - 68 Ch de la Campanette - 06800 Cagnes sur Mer")))))))))))))</f>
        <v>0</v>
      </c>
      <c r="G388" s="10" t="b">
        <f t="shared" ref="G388:G451" si="13">IF(OR(B388="TOUT VENANT",B388="DECHETS VERTS",B388="GRAVATS SALES",B388="GRAVATS PROPRES",B388="BOIS"),"SUEZ",IF(OR(B388="FROIDS",B388="HORS FROIDS",B388="PAM",B388="ECRANS"),"SEAS",IF(OR(B388="METAUX"),"DERICHEBOURG",IF(OR(B388="NEON"),"SOFOVAR",IF(OR(B388="PEINTURES"),"OREDUI",IF(OR(B388="HUILES DE VIDANGE"),"SERAHU"))))))</f>
        <v>0</v>
      </c>
      <c r="H388" s="19"/>
    </row>
    <row r="389" spans="1:8" x14ac:dyDescent="0.2">
      <c r="A389" s="6"/>
      <c r="B389" s="7"/>
      <c r="C389" s="20"/>
      <c r="D389" s="20"/>
      <c r="E389" s="7"/>
      <c r="F389" s="9" t="b">
        <f t="shared" si="12"/>
        <v>0</v>
      </c>
      <c r="G389" s="10" t="b">
        <f t="shared" si="13"/>
        <v>0</v>
      </c>
      <c r="H389" s="19"/>
    </row>
    <row r="390" spans="1:8" x14ac:dyDescent="0.2">
      <c r="A390" s="6"/>
      <c r="B390" s="7"/>
      <c r="C390" s="20"/>
      <c r="D390" s="20"/>
      <c r="E390" s="7"/>
      <c r="F390" s="9" t="b">
        <f t="shared" si="12"/>
        <v>0</v>
      </c>
      <c r="G390" s="10" t="b">
        <f t="shared" si="13"/>
        <v>0</v>
      </c>
      <c r="H390" s="19"/>
    </row>
    <row r="391" spans="1:8" x14ac:dyDescent="0.2">
      <c r="A391" s="6"/>
      <c r="B391" s="7"/>
      <c r="C391" s="20"/>
      <c r="D391" s="20"/>
      <c r="E391" s="7"/>
      <c r="F391" s="9" t="b">
        <f t="shared" si="12"/>
        <v>0</v>
      </c>
      <c r="G391" s="10" t="b">
        <f t="shared" si="13"/>
        <v>0</v>
      </c>
      <c r="H391" s="19"/>
    </row>
    <row r="392" spans="1:8" x14ac:dyDescent="0.2">
      <c r="A392" s="6"/>
      <c r="B392" s="7"/>
      <c r="C392" s="20"/>
      <c r="D392" s="20"/>
      <c r="E392" s="7"/>
      <c r="F392" s="9" t="b">
        <f t="shared" si="12"/>
        <v>0</v>
      </c>
      <c r="G392" s="10" t="b">
        <f t="shared" si="13"/>
        <v>0</v>
      </c>
      <c r="H392" s="19"/>
    </row>
    <row r="393" spans="1:8" x14ac:dyDescent="0.2">
      <c r="A393" s="6"/>
      <c r="B393" s="7"/>
      <c r="C393" s="20"/>
      <c r="D393" s="20"/>
      <c r="E393" s="7"/>
      <c r="F393" s="9" t="b">
        <f t="shared" si="12"/>
        <v>0</v>
      </c>
      <c r="G393" s="10" t="b">
        <f t="shared" si="13"/>
        <v>0</v>
      </c>
      <c r="H393" s="19"/>
    </row>
    <row r="394" spans="1:8" x14ac:dyDescent="0.2">
      <c r="A394" s="6"/>
      <c r="B394" s="7"/>
      <c r="C394" s="20"/>
      <c r="D394" s="20"/>
      <c r="E394" s="7"/>
      <c r="F394" s="9" t="b">
        <f t="shared" si="12"/>
        <v>0</v>
      </c>
      <c r="G394" s="10" t="b">
        <f t="shared" si="13"/>
        <v>0</v>
      </c>
      <c r="H394" s="19"/>
    </row>
    <row r="395" spans="1:8" x14ac:dyDescent="0.2">
      <c r="A395" s="6"/>
      <c r="B395" s="7"/>
      <c r="C395" s="20"/>
      <c r="D395" s="20"/>
      <c r="E395" s="7"/>
      <c r="F395" s="9" t="b">
        <f t="shared" si="12"/>
        <v>0</v>
      </c>
      <c r="G395" s="10" t="b">
        <f t="shared" si="13"/>
        <v>0</v>
      </c>
      <c r="H395" s="19"/>
    </row>
    <row r="396" spans="1:8" x14ac:dyDescent="0.2">
      <c r="A396" s="6"/>
      <c r="B396" s="7"/>
      <c r="C396" s="20"/>
      <c r="D396" s="20"/>
      <c r="E396" s="7"/>
      <c r="F396" s="9" t="b">
        <f t="shared" si="12"/>
        <v>0</v>
      </c>
      <c r="G396" s="10" t="b">
        <f t="shared" si="13"/>
        <v>0</v>
      </c>
      <c r="H396" s="19"/>
    </row>
    <row r="397" spans="1:8" x14ac:dyDescent="0.2">
      <c r="A397" s="6"/>
      <c r="B397" s="7"/>
      <c r="C397" s="20"/>
      <c r="D397" s="20"/>
      <c r="E397" s="7"/>
      <c r="F397" s="9" t="b">
        <f t="shared" si="12"/>
        <v>0</v>
      </c>
      <c r="G397" s="10" t="b">
        <f t="shared" si="13"/>
        <v>0</v>
      </c>
      <c r="H397" s="19"/>
    </row>
    <row r="398" spans="1:8" x14ac:dyDescent="0.2">
      <c r="A398" s="6"/>
      <c r="B398" s="7"/>
      <c r="C398" s="20"/>
      <c r="D398" s="20"/>
      <c r="E398" s="7"/>
      <c r="F398" s="9" t="b">
        <f t="shared" si="12"/>
        <v>0</v>
      </c>
      <c r="G398" s="10" t="b">
        <f t="shared" si="13"/>
        <v>0</v>
      </c>
      <c r="H398" s="19"/>
    </row>
    <row r="399" spans="1:8" x14ac:dyDescent="0.2">
      <c r="A399" s="6"/>
      <c r="B399" s="7"/>
      <c r="C399" s="20"/>
      <c r="D399" s="20"/>
      <c r="E399" s="7"/>
      <c r="F399" s="9" t="b">
        <f t="shared" si="12"/>
        <v>0</v>
      </c>
      <c r="G399" s="10" t="b">
        <f t="shared" si="13"/>
        <v>0</v>
      </c>
      <c r="H399" s="19"/>
    </row>
    <row r="400" spans="1:8" x14ac:dyDescent="0.2">
      <c r="A400" s="6"/>
      <c r="B400" s="7"/>
      <c r="C400" s="20"/>
      <c r="D400" s="20"/>
      <c r="E400" s="7"/>
      <c r="F400" s="9" t="b">
        <f t="shared" si="12"/>
        <v>0</v>
      </c>
      <c r="G400" s="10" t="b">
        <f t="shared" si="13"/>
        <v>0</v>
      </c>
      <c r="H400" s="19"/>
    </row>
    <row r="401" spans="1:8" x14ac:dyDescent="0.2">
      <c r="A401" s="6"/>
      <c r="B401" s="7"/>
      <c r="C401" s="20"/>
      <c r="D401" s="20"/>
      <c r="E401" s="7"/>
      <c r="F401" s="9" t="b">
        <f t="shared" si="12"/>
        <v>0</v>
      </c>
      <c r="G401" s="10" t="b">
        <f t="shared" si="13"/>
        <v>0</v>
      </c>
      <c r="H401" s="19"/>
    </row>
    <row r="402" spans="1:8" x14ac:dyDescent="0.2">
      <c r="A402" s="6"/>
      <c r="B402" s="7"/>
      <c r="C402" s="20"/>
      <c r="D402" s="20"/>
      <c r="E402" s="7"/>
      <c r="F402" s="9" t="b">
        <f t="shared" si="12"/>
        <v>0</v>
      </c>
      <c r="G402" s="10" t="b">
        <f t="shared" si="13"/>
        <v>0</v>
      </c>
      <c r="H402" s="19"/>
    </row>
    <row r="403" spans="1:8" x14ac:dyDescent="0.2">
      <c r="A403" s="6"/>
      <c r="B403" s="7"/>
      <c r="C403" s="20"/>
      <c r="D403" s="20"/>
      <c r="E403" s="7"/>
      <c r="F403" s="9" t="b">
        <f t="shared" si="12"/>
        <v>0</v>
      </c>
      <c r="G403" s="10" t="b">
        <f t="shared" si="13"/>
        <v>0</v>
      </c>
      <c r="H403" s="19"/>
    </row>
    <row r="404" spans="1:8" x14ac:dyDescent="0.2">
      <c r="A404" s="6"/>
      <c r="B404" s="7"/>
      <c r="C404" s="20"/>
      <c r="D404" s="20"/>
      <c r="E404" s="7"/>
      <c r="F404" s="9" t="b">
        <f t="shared" si="12"/>
        <v>0</v>
      </c>
      <c r="G404" s="10" t="b">
        <f t="shared" si="13"/>
        <v>0</v>
      </c>
      <c r="H404" s="19"/>
    </row>
    <row r="405" spans="1:8" x14ac:dyDescent="0.2">
      <c r="A405" s="6"/>
      <c r="B405" s="7"/>
      <c r="C405" s="20"/>
      <c r="D405" s="20"/>
      <c r="E405" s="7"/>
      <c r="F405" s="9" t="b">
        <f t="shared" si="12"/>
        <v>0</v>
      </c>
      <c r="G405" s="10" t="b">
        <f t="shared" si="13"/>
        <v>0</v>
      </c>
      <c r="H405" s="19"/>
    </row>
    <row r="406" spans="1:8" x14ac:dyDescent="0.2">
      <c r="A406" s="6"/>
      <c r="B406" s="7"/>
      <c r="C406" s="20"/>
      <c r="D406" s="20"/>
      <c r="E406" s="7"/>
      <c r="F406" s="9" t="b">
        <f t="shared" si="12"/>
        <v>0</v>
      </c>
      <c r="G406" s="10" t="b">
        <f t="shared" si="13"/>
        <v>0</v>
      </c>
      <c r="H406" s="19"/>
    </row>
    <row r="407" spans="1:8" x14ac:dyDescent="0.2">
      <c r="A407" s="6"/>
      <c r="B407" s="7"/>
      <c r="C407" s="20"/>
      <c r="D407" s="20"/>
      <c r="E407" s="7"/>
      <c r="F407" s="9" t="b">
        <f t="shared" si="12"/>
        <v>0</v>
      </c>
      <c r="G407" s="10" t="b">
        <f t="shared" si="13"/>
        <v>0</v>
      </c>
      <c r="H407" s="19"/>
    </row>
    <row r="408" spans="1:8" x14ac:dyDescent="0.2">
      <c r="A408" s="6"/>
      <c r="B408" s="7"/>
      <c r="C408" s="20"/>
      <c r="D408" s="20"/>
      <c r="E408" s="7"/>
      <c r="F408" s="9" t="b">
        <f t="shared" si="12"/>
        <v>0</v>
      </c>
      <c r="G408" s="10" t="b">
        <f t="shared" si="13"/>
        <v>0</v>
      </c>
      <c r="H408" s="19"/>
    </row>
    <row r="409" spans="1:8" x14ac:dyDescent="0.2">
      <c r="A409" s="6"/>
      <c r="B409" s="7"/>
      <c r="C409" s="20"/>
      <c r="D409" s="20"/>
      <c r="E409" s="7"/>
      <c r="F409" s="9" t="b">
        <f t="shared" si="12"/>
        <v>0</v>
      </c>
      <c r="G409" s="10" t="b">
        <f t="shared" si="13"/>
        <v>0</v>
      </c>
      <c r="H409" s="19"/>
    </row>
    <row r="410" spans="1:8" x14ac:dyDescent="0.2">
      <c r="A410" s="6"/>
      <c r="B410" s="7"/>
      <c r="C410" s="20"/>
      <c r="D410" s="20"/>
      <c r="E410" s="7"/>
      <c r="F410" s="9" t="b">
        <f t="shared" si="12"/>
        <v>0</v>
      </c>
      <c r="G410" s="10" t="b">
        <f t="shared" si="13"/>
        <v>0</v>
      </c>
      <c r="H410" s="19"/>
    </row>
    <row r="411" spans="1:8" x14ac:dyDescent="0.2">
      <c r="A411" s="6"/>
      <c r="B411" s="7"/>
      <c r="C411" s="20"/>
      <c r="D411" s="20"/>
      <c r="E411" s="7"/>
      <c r="F411" s="9" t="b">
        <f t="shared" si="12"/>
        <v>0</v>
      </c>
      <c r="G411" s="10" t="b">
        <f t="shared" si="13"/>
        <v>0</v>
      </c>
      <c r="H411" s="19"/>
    </row>
    <row r="412" spans="1:8" x14ac:dyDescent="0.2">
      <c r="A412" s="6"/>
      <c r="B412" s="7"/>
      <c r="C412" s="20"/>
      <c r="D412" s="20"/>
      <c r="E412" s="7"/>
      <c r="F412" s="9" t="b">
        <f t="shared" si="12"/>
        <v>0</v>
      </c>
      <c r="G412" s="10" t="b">
        <f t="shared" si="13"/>
        <v>0</v>
      </c>
      <c r="H412" s="19"/>
    </row>
    <row r="413" spans="1:8" x14ac:dyDescent="0.2">
      <c r="A413" s="6"/>
      <c r="B413" s="7"/>
      <c r="C413" s="20"/>
      <c r="D413" s="20"/>
      <c r="E413" s="7"/>
      <c r="F413" s="9" t="b">
        <f t="shared" si="12"/>
        <v>0</v>
      </c>
      <c r="G413" s="10" t="b">
        <f t="shared" si="13"/>
        <v>0</v>
      </c>
      <c r="H413" s="19"/>
    </row>
    <row r="414" spans="1:8" x14ac:dyDescent="0.2">
      <c r="A414" s="6"/>
      <c r="B414" s="7"/>
      <c r="C414" s="20"/>
      <c r="D414" s="20"/>
      <c r="E414" s="7"/>
      <c r="F414" s="9" t="b">
        <f t="shared" si="12"/>
        <v>0</v>
      </c>
      <c r="G414" s="10" t="b">
        <f t="shared" si="13"/>
        <v>0</v>
      </c>
      <c r="H414" s="19"/>
    </row>
    <row r="415" spans="1:8" x14ac:dyDescent="0.2">
      <c r="A415" s="6"/>
      <c r="B415" s="7"/>
      <c r="C415" s="20"/>
      <c r="D415" s="20"/>
      <c r="E415" s="7"/>
      <c r="F415" s="9" t="b">
        <f t="shared" si="12"/>
        <v>0</v>
      </c>
      <c r="G415" s="10" t="b">
        <f t="shared" si="13"/>
        <v>0</v>
      </c>
      <c r="H415" s="19"/>
    </row>
    <row r="416" spans="1:8" x14ac:dyDescent="0.2">
      <c r="A416" s="6"/>
      <c r="B416" s="7"/>
      <c r="C416" s="20"/>
      <c r="D416" s="20"/>
      <c r="E416" s="7"/>
      <c r="F416" s="9" t="b">
        <f t="shared" si="12"/>
        <v>0</v>
      </c>
      <c r="G416" s="10" t="b">
        <f t="shared" si="13"/>
        <v>0</v>
      </c>
      <c r="H416" s="19"/>
    </row>
    <row r="417" spans="1:8" x14ac:dyDescent="0.2">
      <c r="A417" s="6"/>
      <c r="B417" s="7"/>
      <c r="C417" s="20"/>
      <c r="D417" s="20"/>
      <c r="E417" s="7"/>
      <c r="F417" s="9" t="b">
        <f t="shared" si="12"/>
        <v>0</v>
      </c>
      <c r="G417" s="10" t="b">
        <f t="shared" si="13"/>
        <v>0</v>
      </c>
      <c r="H417" s="19"/>
    </row>
    <row r="418" spans="1:8" x14ac:dyDescent="0.2">
      <c r="A418" s="6"/>
      <c r="B418" s="7"/>
      <c r="C418" s="20"/>
      <c r="D418" s="20"/>
      <c r="E418" s="7"/>
      <c r="F418" s="9" t="b">
        <f t="shared" si="12"/>
        <v>0</v>
      </c>
      <c r="G418" s="10" t="b">
        <f t="shared" si="13"/>
        <v>0</v>
      </c>
      <c r="H418" s="19"/>
    </row>
    <row r="419" spans="1:8" x14ac:dyDescent="0.2">
      <c r="A419" s="6"/>
      <c r="B419" s="7"/>
      <c r="C419" s="20"/>
      <c r="D419" s="20"/>
      <c r="E419" s="7"/>
      <c r="F419" s="9" t="b">
        <f t="shared" si="12"/>
        <v>0</v>
      </c>
      <c r="G419" s="10" t="b">
        <f t="shared" si="13"/>
        <v>0</v>
      </c>
      <c r="H419" s="19"/>
    </row>
    <row r="420" spans="1:8" x14ac:dyDescent="0.2">
      <c r="A420" s="6"/>
      <c r="B420" s="7"/>
      <c r="C420" s="20"/>
      <c r="D420" s="20"/>
      <c r="E420" s="7"/>
      <c r="F420" s="9" t="b">
        <f t="shared" si="12"/>
        <v>0</v>
      </c>
      <c r="G420" s="10" t="b">
        <f t="shared" si="13"/>
        <v>0</v>
      </c>
      <c r="H420" s="19"/>
    </row>
    <row r="421" spans="1:8" x14ac:dyDescent="0.2">
      <c r="A421" s="6"/>
      <c r="B421" s="7"/>
      <c r="C421" s="20"/>
      <c r="D421" s="20"/>
      <c r="E421" s="7"/>
      <c r="F421" s="9" t="b">
        <f t="shared" si="12"/>
        <v>0</v>
      </c>
      <c r="G421" s="10" t="b">
        <f t="shared" si="13"/>
        <v>0</v>
      </c>
      <c r="H421" s="19"/>
    </row>
    <row r="422" spans="1:8" x14ac:dyDescent="0.2">
      <c r="A422" s="6"/>
      <c r="B422" s="7"/>
      <c r="C422" s="20"/>
      <c r="D422" s="20"/>
      <c r="E422" s="7"/>
      <c r="F422" s="9" t="b">
        <f t="shared" si="12"/>
        <v>0</v>
      </c>
      <c r="G422" s="10" t="b">
        <f t="shared" si="13"/>
        <v>0</v>
      </c>
      <c r="H422" s="19"/>
    </row>
    <row r="423" spans="1:8" x14ac:dyDescent="0.2">
      <c r="A423" s="6"/>
      <c r="B423" s="7"/>
      <c r="C423" s="20"/>
      <c r="D423" s="20"/>
      <c r="E423" s="7"/>
      <c r="F423" s="9" t="b">
        <f t="shared" si="12"/>
        <v>0</v>
      </c>
      <c r="G423" s="10" t="b">
        <f t="shared" si="13"/>
        <v>0</v>
      </c>
      <c r="H423" s="19"/>
    </row>
    <row r="424" spans="1:8" x14ac:dyDescent="0.2">
      <c r="A424" s="6"/>
      <c r="B424" s="7"/>
      <c r="C424" s="20"/>
      <c r="D424" s="20"/>
      <c r="E424" s="7"/>
      <c r="F424" s="9" t="b">
        <f t="shared" si="12"/>
        <v>0</v>
      </c>
      <c r="G424" s="10" t="b">
        <f t="shared" si="13"/>
        <v>0</v>
      </c>
      <c r="H424" s="19"/>
    </row>
    <row r="425" spans="1:8" x14ac:dyDescent="0.2">
      <c r="A425" s="6"/>
      <c r="B425" s="7"/>
      <c r="C425" s="20"/>
      <c r="D425" s="20"/>
      <c r="E425" s="7"/>
      <c r="F425" s="9" t="b">
        <f t="shared" si="12"/>
        <v>0</v>
      </c>
      <c r="G425" s="10" t="b">
        <f t="shared" si="13"/>
        <v>0</v>
      </c>
      <c r="H425" s="19"/>
    </row>
    <row r="426" spans="1:8" x14ac:dyDescent="0.2">
      <c r="A426" s="6"/>
      <c r="B426" s="7"/>
      <c r="C426" s="20"/>
      <c r="D426" s="20"/>
      <c r="E426" s="7"/>
      <c r="F426" s="9" t="b">
        <f t="shared" si="12"/>
        <v>0</v>
      </c>
      <c r="G426" s="10" t="b">
        <f t="shared" si="13"/>
        <v>0</v>
      </c>
      <c r="H426" s="19"/>
    </row>
    <row r="427" spans="1:8" x14ac:dyDescent="0.2">
      <c r="A427" s="6"/>
      <c r="B427" s="7"/>
      <c r="C427" s="20"/>
      <c r="D427" s="20"/>
      <c r="E427" s="7"/>
      <c r="F427" s="9" t="b">
        <f t="shared" si="12"/>
        <v>0</v>
      </c>
      <c r="G427" s="10" t="b">
        <f t="shared" si="13"/>
        <v>0</v>
      </c>
      <c r="H427" s="19"/>
    </row>
    <row r="428" spans="1:8" x14ac:dyDescent="0.2">
      <c r="A428" s="6"/>
      <c r="B428" s="7"/>
      <c r="C428" s="20"/>
      <c r="D428" s="20"/>
      <c r="E428" s="7"/>
      <c r="F428" s="9" t="b">
        <f t="shared" si="12"/>
        <v>0</v>
      </c>
      <c r="G428" s="10" t="b">
        <f t="shared" si="13"/>
        <v>0</v>
      </c>
      <c r="H428" s="19"/>
    </row>
    <row r="429" spans="1:8" x14ac:dyDescent="0.2">
      <c r="A429" s="6"/>
      <c r="B429" s="7"/>
      <c r="C429" s="20"/>
      <c r="D429" s="20"/>
      <c r="E429" s="7"/>
      <c r="F429" s="9" t="b">
        <f t="shared" si="12"/>
        <v>0</v>
      </c>
      <c r="G429" s="10" t="b">
        <f t="shared" si="13"/>
        <v>0</v>
      </c>
      <c r="H429" s="19"/>
    </row>
    <row r="430" spans="1:8" x14ac:dyDescent="0.2">
      <c r="A430" s="6"/>
      <c r="B430" s="7"/>
      <c r="C430" s="20"/>
      <c r="D430" s="20"/>
      <c r="E430" s="7"/>
      <c r="F430" s="9" t="b">
        <f t="shared" si="12"/>
        <v>0</v>
      </c>
      <c r="G430" s="10" t="b">
        <f t="shared" si="13"/>
        <v>0</v>
      </c>
      <c r="H430" s="19"/>
    </row>
    <row r="431" spans="1:8" x14ac:dyDescent="0.2">
      <c r="A431" s="6"/>
      <c r="B431" s="7"/>
      <c r="C431" s="20"/>
      <c r="D431" s="20"/>
      <c r="E431" s="7"/>
      <c r="F431" s="9" t="b">
        <f t="shared" si="12"/>
        <v>0</v>
      </c>
      <c r="G431" s="10" t="b">
        <f t="shared" si="13"/>
        <v>0</v>
      </c>
      <c r="H431" s="19"/>
    </row>
    <row r="432" spans="1:8" x14ac:dyDescent="0.2">
      <c r="A432" s="6"/>
      <c r="B432" s="7"/>
      <c r="C432" s="20"/>
      <c r="D432" s="20"/>
      <c r="E432" s="7"/>
      <c r="F432" s="9" t="b">
        <f t="shared" si="12"/>
        <v>0</v>
      </c>
      <c r="G432" s="10" t="b">
        <f t="shared" si="13"/>
        <v>0</v>
      </c>
      <c r="H432" s="19"/>
    </row>
    <row r="433" spans="1:8" x14ac:dyDescent="0.2">
      <c r="A433" s="6"/>
      <c r="B433" s="7"/>
      <c r="C433" s="20"/>
      <c r="D433" s="20"/>
      <c r="E433" s="7"/>
      <c r="F433" s="9" t="b">
        <f t="shared" si="12"/>
        <v>0</v>
      </c>
      <c r="G433" s="10" t="b">
        <f t="shared" si="13"/>
        <v>0</v>
      </c>
      <c r="H433" s="19"/>
    </row>
    <row r="434" spans="1:8" x14ac:dyDescent="0.2">
      <c r="A434" s="6"/>
      <c r="B434" s="7"/>
      <c r="C434" s="20"/>
      <c r="D434" s="20"/>
      <c r="E434" s="7"/>
      <c r="F434" s="9" t="b">
        <f t="shared" si="12"/>
        <v>0</v>
      </c>
      <c r="G434" s="10" t="b">
        <f t="shared" si="13"/>
        <v>0</v>
      </c>
      <c r="H434" s="19"/>
    </row>
    <row r="435" spans="1:8" x14ac:dyDescent="0.2">
      <c r="A435" s="6"/>
      <c r="B435" s="7"/>
      <c r="C435" s="20"/>
      <c r="D435" s="20"/>
      <c r="E435" s="7"/>
      <c r="F435" s="9" t="b">
        <f t="shared" si="12"/>
        <v>0</v>
      </c>
      <c r="G435" s="10" t="b">
        <f t="shared" si="13"/>
        <v>0</v>
      </c>
      <c r="H435" s="19"/>
    </row>
    <row r="436" spans="1:8" x14ac:dyDescent="0.2">
      <c r="A436" s="6"/>
      <c r="B436" s="7"/>
      <c r="C436" s="20"/>
      <c r="D436" s="20"/>
      <c r="E436" s="7"/>
      <c r="F436" s="9" t="b">
        <f t="shared" si="12"/>
        <v>0</v>
      </c>
      <c r="G436" s="10" t="b">
        <f t="shared" si="13"/>
        <v>0</v>
      </c>
      <c r="H436" s="19"/>
    </row>
    <row r="437" spans="1:8" x14ac:dyDescent="0.2">
      <c r="A437" s="6"/>
      <c r="B437" s="7"/>
      <c r="C437" s="20"/>
      <c r="D437" s="20"/>
      <c r="E437" s="7"/>
      <c r="F437" s="9" t="b">
        <f t="shared" si="12"/>
        <v>0</v>
      </c>
      <c r="G437" s="10" t="b">
        <f t="shared" si="13"/>
        <v>0</v>
      </c>
      <c r="H437" s="19"/>
    </row>
    <row r="438" spans="1:8" x14ac:dyDescent="0.2">
      <c r="A438" s="6"/>
      <c r="B438" s="7"/>
      <c r="C438" s="20"/>
      <c r="D438" s="20"/>
      <c r="E438" s="7"/>
      <c r="F438" s="9" t="b">
        <f t="shared" si="12"/>
        <v>0</v>
      </c>
      <c r="G438" s="10" t="b">
        <f t="shared" si="13"/>
        <v>0</v>
      </c>
      <c r="H438" s="19"/>
    </row>
    <row r="439" spans="1:8" x14ac:dyDescent="0.2">
      <c r="A439" s="6"/>
      <c r="B439" s="7"/>
      <c r="C439" s="20"/>
      <c r="D439" s="20"/>
      <c r="E439" s="7"/>
      <c r="F439" s="9" t="b">
        <f t="shared" si="12"/>
        <v>0</v>
      </c>
      <c r="G439" s="10" t="b">
        <f t="shared" si="13"/>
        <v>0</v>
      </c>
      <c r="H439" s="19"/>
    </row>
    <row r="440" spans="1:8" x14ac:dyDescent="0.2">
      <c r="A440" s="6"/>
      <c r="B440" s="7"/>
      <c r="C440" s="20"/>
      <c r="D440" s="20"/>
      <c r="E440" s="7"/>
      <c r="F440" s="9" t="b">
        <f t="shared" si="12"/>
        <v>0</v>
      </c>
      <c r="G440" s="10" t="b">
        <f t="shared" si="13"/>
        <v>0</v>
      </c>
      <c r="H440" s="19"/>
    </row>
    <row r="441" spans="1:8" x14ac:dyDescent="0.2">
      <c r="A441" s="6"/>
      <c r="B441" s="7"/>
      <c r="C441" s="20"/>
      <c r="D441" s="20"/>
      <c r="E441" s="7"/>
      <c r="F441" s="9" t="b">
        <f t="shared" si="12"/>
        <v>0</v>
      </c>
      <c r="G441" s="10" t="b">
        <f t="shared" si="13"/>
        <v>0</v>
      </c>
      <c r="H441" s="19"/>
    </row>
    <row r="442" spans="1:8" x14ac:dyDescent="0.2">
      <c r="A442" s="6"/>
      <c r="B442" s="7"/>
      <c r="C442" s="20"/>
      <c r="D442" s="20"/>
      <c r="E442" s="7"/>
      <c r="F442" s="9" t="b">
        <f t="shared" si="12"/>
        <v>0</v>
      </c>
      <c r="G442" s="10" t="b">
        <f t="shared" si="13"/>
        <v>0</v>
      </c>
      <c r="H442" s="19"/>
    </row>
    <row r="443" spans="1:8" x14ac:dyDescent="0.2">
      <c r="A443" s="6"/>
      <c r="B443" s="7"/>
      <c r="C443" s="20"/>
      <c r="D443" s="20"/>
      <c r="E443" s="7"/>
      <c r="F443" s="9" t="b">
        <f t="shared" si="12"/>
        <v>0</v>
      </c>
      <c r="G443" s="10" t="b">
        <f t="shared" si="13"/>
        <v>0</v>
      </c>
      <c r="H443" s="19"/>
    </row>
    <row r="444" spans="1:8" x14ac:dyDescent="0.2">
      <c r="A444" s="6"/>
      <c r="B444" s="7"/>
      <c r="C444" s="20"/>
      <c r="D444" s="20"/>
      <c r="E444" s="7"/>
      <c r="F444" s="9" t="b">
        <f t="shared" si="12"/>
        <v>0</v>
      </c>
      <c r="G444" s="10" t="b">
        <f t="shared" si="13"/>
        <v>0</v>
      </c>
      <c r="H444" s="19"/>
    </row>
    <row r="445" spans="1:8" x14ac:dyDescent="0.2">
      <c r="A445" s="6"/>
      <c r="B445" s="7"/>
      <c r="C445" s="20"/>
      <c r="D445" s="20"/>
      <c r="E445" s="7"/>
      <c r="F445" s="9" t="b">
        <f t="shared" si="12"/>
        <v>0</v>
      </c>
      <c r="G445" s="10" t="b">
        <f t="shared" si="13"/>
        <v>0</v>
      </c>
      <c r="H445" s="19"/>
    </row>
    <row r="446" spans="1:8" x14ac:dyDescent="0.2">
      <c r="A446" s="6"/>
      <c r="B446" s="7"/>
      <c r="C446" s="20"/>
      <c r="D446" s="20"/>
      <c r="E446" s="7"/>
      <c r="F446" s="9" t="b">
        <f t="shared" si="12"/>
        <v>0</v>
      </c>
      <c r="G446" s="10" t="b">
        <f t="shared" si="13"/>
        <v>0</v>
      </c>
      <c r="H446" s="19"/>
    </row>
    <row r="447" spans="1:8" x14ac:dyDescent="0.2">
      <c r="A447" s="6"/>
      <c r="B447" s="7"/>
      <c r="C447" s="20"/>
      <c r="D447" s="20"/>
      <c r="E447" s="7"/>
      <c r="F447" s="9" t="b">
        <f t="shared" si="12"/>
        <v>0</v>
      </c>
      <c r="G447" s="10" t="b">
        <f t="shared" si="13"/>
        <v>0</v>
      </c>
      <c r="H447" s="19"/>
    </row>
    <row r="448" spans="1:8" x14ac:dyDescent="0.2">
      <c r="A448" s="6"/>
      <c r="B448" s="7"/>
      <c r="C448" s="20"/>
      <c r="D448" s="20"/>
      <c r="E448" s="7"/>
      <c r="F448" s="9" t="b">
        <f t="shared" si="12"/>
        <v>0</v>
      </c>
      <c r="G448" s="10" t="b">
        <f t="shared" si="13"/>
        <v>0</v>
      </c>
      <c r="H448" s="19"/>
    </row>
    <row r="449" spans="1:8" x14ac:dyDescent="0.2">
      <c r="A449" s="6"/>
      <c r="B449" s="7"/>
      <c r="C449" s="20"/>
      <c r="D449" s="20"/>
      <c r="E449" s="7"/>
      <c r="F449" s="9" t="b">
        <f t="shared" si="12"/>
        <v>0</v>
      </c>
      <c r="G449" s="10" t="b">
        <f t="shared" si="13"/>
        <v>0</v>
      </c>
      <c r="H449" s="19"/>
    </row>
    <row r="450" spans="1:8" x14ac:dyDescent="0.2">
      <c r="A450" s="6"/>
      <c r="B450" s="7"/>
      <c r="C450" s="20"/>
      <c r="D450" s="20"/>
      <c r="E450" s="7"/>
      <c r="F450" s="9" t="b">
        <f t="shared" si="12"/>
        <v>0</v>
      </c>
      <c r="G450" s="10" t="b">
        <f t="shared" si="13"/>
        <v>0</v>
      </c>
      <c r="H450" s="19"/>
    </row>
    <row r="451" spans="1:8" x14ac:dyDescent="0.2">
      <c r="A451" s="6"/>
      <c r="B451" s="7"/>
      <c r="C451" s="20"/>
      <c r="D451" s="20"/>
      <c r="E451" s="7"/>
      <c r="F451" s="9" t="b">
        <f t="shared" si="12"/>
        <v>0</v>
      </c>
      <c r="G451" s="10" t="b">
        <f t="shared" si="13"/>
        <v>0</v>
      </c>
      <c r="H451" s="19"/>
    </row>
    <row r="452" spans="1:8" x14ac:dyDescent="0.2">
      <c r="A452" s="6"/>
      <c r="B452" s="7"/>
      <c r="C452" s="20"/>
      <c r="D452" s="20"/>
      <c r="E452" s="7"/>
      <c r="F452" s="9" t="b">
        <f t="shared" ref="F452:F515" si="14">IF(B452="TOUT VENANT","Véolia Nice Tri - Parc d'activité logistique",IF(B452="DECHETS VERTS","Orédui Carros Compostage - ZI de la Grave",IF(B452="GRAVATS PROPRES","La Gaude K3 Sita Sud - 5211 Rte de St Jeannet",IF(B452="GRAVATS SALES","Véolia Nice Tri - 20 Ch du Saquier",IF(B452="BOIS","SEAS La Glacière - 1019 Rte de la Grasse",IF(B452="METAUX","Carros",IF(B452="NEON","Sofovar - 126 Av Louis Lépine - 83600 Fréjus",IF(B452="PEINTURES","Orédui - ZI Bois de Grasse - 06310 Grasse",IF(B452="FROIDS","SEAS - 1079 Rte de Grasse - 06270 Villeneuve Loubet",IF(B452="HORS FROIDS","SEAS - 1079 Rte de Grasse - 06270 Villeneuve Loubet",IF(B452="PAM","SEAS - 1079 Rte de Grasse - 06270 Villeneuve Loubet",IF(B452="ECRANS","SEAS - 1079 Rte de Grasse - 06270 Villeneuve Loubet",IF(B452="HUILES DE VIDANGE","SERAHU - 68 Ch de la Campanette - 06800 Cagnes sur Mer")))))))))))))</f>
        <v>0</v>
      </c>
      <c r="G452" s="10" t="b">
        <f t="shared" ref="G452:G515" si="15">IF(OR(B452="TOUT VENANT",B452="DECHETS VERTS",B452="GRAVATS SALES",B452="GRAVATS PROPRES",B452="BOIS"),"SUEZ",IF(OR(B452="FROIDS",B452="HORS FROIDS",B452="PAM",B452="ECRANS"),"SEAS",IF(OR(B452="METAUX"),"DERICHEBOURG",IF(OR(B452="NEON"),"SOFOVAR",IF(OR(B452="PEINTURES"),"OREDUI",IF(OR(B452="HUILES DE VIDANGE"),"SERAHU"))))))</f>
        <v>0</v>
      </c>
      <c r="H452" s="19"/>
    </row>
    <row r="453" spans="1:8" x14ac:dyDescent="0.2">
      <c r="A453" s="6"/>
      <c r="B453" s="7"/>
      <c r="C453" s="20"/>
      <c r="D453" s="20"/>
      <c r="E453" s="7"/>
      <c r="F453" s="9" t="b">
        <f t="shared" si="14"/>
        <v>0</v>
      </c>
      <c r="G453" s="10" t="b">
        <f t="shared" si="15"/>
        <v>0</v>
      </c>
      <c r="H453" s="19"/>
    </row>
    <row r="454" spans="1:8" x14ac:dyDescent="0.2">
      <c r="A454" s="6"/>
      <c r="B454" s="7"/>
      <c r="C454" s="20"/>
      <c r="D454" s="20"/>
      <c r="E454" s="7"/>
      <c r="F454" s="9" t="b">
        <f t="shared" si="14"/>
        <v>0</v>
      </c>
      <c r="G454" s="10" t="b">
        <f t="shared" si="15"/>
        <v>0</v>
      </c>
      <c r="H454" s="19"/>
    </row>
    <row r="455" spans="1:8" x14ac:dyDescent="0.2">
      <c r="A455" s="6"/>
      <c r="B455" s="7"/>
      <c r="C455" s="20"/>
      <c r="D455" s="20"/>
      <c r="E455" s="7"/>
      <c r="F455" s="9" t="b">
        <f t="shared" si="14"/>
        <v>0</v>
      </c>
      <c r="G455" s="10" t="b">
        <f t="shared" si="15"/>
        <v>0</v>
      </c>
      <c r="H455" s="19"/>
    </row>
    <row r="456" spans="1:8" x14ac:dyDescent="0.2">
      <c r="A456" s="6"/>
      <c r="B456" s="7"/>
      <c r="C456" s="20"/>
      <c r="D456" s="20"/>
      <c r="E456" s="7"/>
      <c r="F456" s="9" t="b">
        <f t="shared" si="14"/>
        <v>0</v>
      </c>
      <c r="G456" s="10" t="b">
        <f t="shared" si="15"/>
        <v>0</v>
      </c>
      <c r="H456" s="19"/>
    </row>
    <row r="457" spans="1:8" x14ac:dyDescent="0.2">
      <c r="A457" s="6"/>
      <c r="B457" s="7"/>
      <c r="C457" s="20"/>
      <c r="D457" s="20"/>
      <c r="E457" s="7"/>
      <c r="F457" s="9" t="b">
        <f t="shared" si="14"/>
        <v>0</v>
      </c>
      <c r="G457" s="10" t="b">
        <f t="shared" si="15"/>
        <v>0</v>
      </c>
      <c r="H457" s="19"/>
    </row>
    <row r="458" spans="1:8" x14ac:dyDescent="0.2">
      <c r="A458" s="6"/>
      <c r="B458" s="7"/>
      <c r="C458" s="20"/>
      <c r="D458" s="20"/>
      <c r="E458" s="7"/>
      <c r="F458" s="9" t="b">
        <f t="shared" si="14"/>
        <v>0</v>
      </c>
      <c r="G458" s="10" t="b">
        <f t="shared" si="15"/>
        <v>0</v>
      </c>
      <c r="H458" s="19"/>
    </row>
    <row r="459" spans="1:8" x14ac:dyDescent="0.2">
      <c r="A459" s="6"/>
      <c r="B459" s="7"/>
      <c r="C459" s="20"/>
      <c r="D459" s="20"/>
      <c r="E459" s="7"/>
      <c r="F459" s="9" t="b">
        <f t="shared" si="14"/>
        <v>0</v>
      </c>
      <c r="G459" s="10" t="b">
        <f t="shared" si="15"/>
        <v>0</v>
      </c>
      <c r="H459" s="19"/>
    </row>
    <row r="460" spans="1:8" x14ac:dyDescent="0.2">
      <c r="A460" s="6"/>
      <c r="B460" s="7"/>
      <c r="C460" s="20"/>
      <c r="D460" s="20"/>
      <c r="E460" s="7"/>
      <c r="F460" s="9" t="b">
        <f t="shared" si="14"/>
        <v>0</v>
      </c>
      <c r="G460" s="10" t="b">
        <f t="shared" si="15"/>
        <v>0</v>
      </c>
      <c r="H460" s="19"/>
    </row>
    <row r="461" spans="1:8" x14ac:dyDescent="0.2">
      <c r="A461" s="6"/>
      <c r="B461" s="7"/>
      <c r="C461" s="20"/>
      <c r="D461" s="20"/>
      <c r="E461" s="7"/>
      <c r="F461" s="9" t="b">
        <f t="shared" si="14"/>
        <v>0</v>
      </c>
      <c r="G461" s="10" t="b">
        <f t="shared" si="15"/>
        <v>0</v>
      </c>
      <c r="H461" s="19"/>
    </row>
    <row r="462" spans="1:8" x14ac:dyDescent="0.2">
      <c r="A462" s="6"/>
      <c r="B462" s="7"/>
      <c r="C462" s="20"/>
      <c r="D462" s="20"/>
      <c r="E462" s="7"/>
      <c r="F462" s="9" t="b">
        <f t="shared" si="14"/>
        <v>0</v>
      </c>
      <c r="G462" s="10" t="b">
        <f t="shared" si="15"/>
        <v>0</v>
      </c>
      <c r="H462" s="19"/>
    </row>
    <row r="463" spans="1:8" x14ac:dyDescent="0.2">
      <c r="A463" s="6"/>
      <c r="B463" s="7"/>
      <c r="C463" s="20"/>
      <c r="D463" s="20"/>
      <c r="E463" s="7"/>
      <c r="F463" s="9" t="b">
        <f t="shared" si="14"/>
        <v>0</v>
      </c>
      <c r="G463" s="10" t="b">
        <f t="shared" si="15"/>
        <v>0</v>
      </c>
      <c r="H463" s="19"/>
    </row>
    <row r="464" spans="1:8" x14ac:dyDescent="0.2">
      <c r="A464" s="6"/>
      <c r="B464" s="7"/>
      <c r="C464" s="20"/>
      <c r="D464" s="20"/>
      <c r="E464" s="7"/>
      <c r="F464" s="9" t="b">
        <f t="shared" si="14"/>
        <v>0</v>
      </c>
      <c r="G464" s="10" t="b">
        <f t="shared" si="15"/>
        <v>0</v>
      </c>
      <c r="H464" s="19"/>
    </row>
    <row r="465" spans="1:8" x14ac:dyDescent="0.2">
      <c r="A465" s="6"/>
      <c r="B465" s="7"/>
      <c r="C465" s="20"/>
      <c r="D465" s="20"/>
      <c r="E465" s="7"/>
      <c r="F465" s="9" t="b">
        <f t="shared" si="14"/>
        <v>0</v>
      </c>
      <c r="G465" s="10" t="b">
        <f t="shared" si="15"/>
        <v>0</v>
      </c>
      <c r="H465" s="19"/>
    </row>
    <row r="466" spans="1:8" x14ac:dyDescent="0.2">
      <c r="A466" s="6"/>
      <c r="B466" s="7"/>
      <c r="C466" s="20"/>
      <c r="D466" s="20"/>
      <c r="E466" s="7"/>
      <c r="F466" s="9" t="b">
        <f t="shared" si="14"/>
        <v>0</v>
      </c>
      <c r="G466" s="10" t="b">
        <f t="shared" si="15"/>
        <v>0</v>
      </c>
      <c r="H466" s="19"/>
    </row>
    <row r="467" spans="1:8" x14ac:dyDescent="0.2">
      <c r="A467" s="6"/>
      <c r="B467" s="7"/>
      <c r="C467" s="20"/>
      <c r="D467" s="20"/>
      <c r="E467" s="7"/>
      <c r="F467" s="9" t="b">
        <f t="shared" si="14"/>
        <v>0</v>
      </c>
      <c r="G467" s="10" t="b">
        <f t="shared" si="15"/>
        <v>0</v>
      </c>
      <c r="H467" s="19"/>
    </row>
    <row r="468" spans="1:8" x14ac:dyDescent="0.2">
      <c r="A468" s="6"/>
      <c r="B468" s="7"/>
      <c r="C468" s="20"/>
      <c r="D468" s="20"/>
      <c r="E468" s="7"/>
      <c r="F468" s="9" t="b">
        <f t="shared" si="14"/>
        <v>0</v>
      </c>
      <c r="G468" s="10" t="b">
        <f t="shared" si="15"/>
        <v>0</v>
      </c>
      <c r="H468" s="19"/>
    </row>
    <row r="469" spans="1:8" x14ac:dyDescent="0.2">
      <c r="A469" s="6"/>
      <c r="B469" s="7"/>
      <c r="C469" s="20"/>
      <c r="D469" s="20"/>
      <c r="E469" s="7"/>
      <c r="F469" s="9" t="b">
        <f t="shared" si="14"/>
        <v>0</v>
      </c>
      <c r="G469" s="10" t="b">
        <f t="shared" si="15"/>
        <v>0</v>
      </c>
      <c r="H469" s="19"/>
    </row>
    <row r="470" spans="1:8" x14ac:dyDescent="0.2">
      <c r="A470" s="6"/>
      <c r="B470" s="7"/>
      <c r="C470" s="20"/>
      <c r="D470" s="20"/>
      <c r="E470" s="7"/>
      <c r="F470" s="9" t="b">
        <f t="shared" si="14"/>
        <v>0</v>
      </c>
      <c r="G470" s="10" t="b">
        <f t="shared" si="15"/>
        <v>0</v>
      </c>
      <c r="H470" s="19"/>
    </row>
    <row r="471" spans="1:8" x14ac:dyDescent="0.2">
      <c r="A471" s="6"/>
      <c r="B471" s="7"/>
      <c r="C471" s="20"/>
      <c r="D471" s="20"/>
      <c r="E471" s="7"/>
      <c r="F471" s="9" t="b">
        <f t="shared" si="14"/>
        <v>0</v>
      </c>
      <c r="G471" s="10" t="b">
        <f t="shared" si="15"/>
        <v>0</v>
      </c>
      <c r="H471" s="19"/>
    </row>
    <row r="472" spans="1:8" x14ac:dyDescent="0.2">
      <c r="A472" s="6"/>
      <c r="B472" s="7"/>
      <c r="C472" s="20"/>
      <c r="D472" s="20"/>
      <c r="E472" s="7"/>
      <c r="F472" s="9" t="b">
        <f t="shared" si="14"/>
        <v>0</v>
      </c>
      <c r="G472" s="10" t="b">
        <f t="shared" si="15"/>
        <v>0</v>
      </c>
      <c r="H472" s="19"/>
    </row>
    <row r="473" spans="1:8" x14ac:dyDescent="0.2">
      <c r="A473" s="6"/>
      <c r="B473" s="7"/>
      <c r="C473" s="20"/>
      <c r="D473" s="20"/>
      <c r="E473" s="7"/>
      <c r="F473" s="9" t="b">
        <f t="shared" si="14"/>
        <v>0</v>
      </c>
      <c r="G473" s="10" t="b">
        <f t="shared" si="15"/>
        <v>0</v>
      </c>
      <c r="H473" s="19"/>
    </row>
    <row r="474" spans="1:8" x14ac:dyDescent="0.2">
      <c r="A474" s="6"/>
      <c r="B474" s="7"/>
      <c r="C474" s="20"/>
      <c r="D474" s="20"/>
      <c r="E474" s="7"/>
      <c r="F474" s="9" t="b">
        <f t="shared" si="14"/>
        <v>0</v>
      </c>
      <c r="G474" s="10" t="b">
        <f t="shared" si="15"/>
        <v>0</v>
      </c>
      <c r="H474" s="19"/>
    </row>
    <row r="475" spans="1:8" x14ac:dyDescent="0.2">
      <c r="A475" s="6"/>
      <c r="B475" s="7"/>
      <c r="C475" s="20"/>
      <c r="D475" s="20"/>
      <c r="E475" s="7"/>
      <c r="F475" s="9" t="b">
        <f t="shared" si="14"/>
        <v>0</v>
      </c>
      <c r="G475" s="10" t="b">
        <f t="shared" si="15"/>
        <v>0</v>
      </c>
      <c r="H475" s="19"/>
    </row>
    <row r="476" spans="1:8" x14ac:dyDescent="0.2">
      <c r="A476" s="6"/>
      <c r="B476" s="7"/>
      <c r="C476" s="20"/>
      <c r="D476" s="20"/>
      <c r="E476" s="7"/>
      <c r="F476" s="9" t="b">
        <f t="shared" si="14"/>
        <v>0</v>
      </c>
      <c r="G476" s="10" t="b">
        <f t="shared" si="15"/>
        <v>0</v>
      </c>
      <c r="H476" s="19"/>
    </row>
    <row r="477" spans="1:8" x14ac:dyDescent="0.2">
      <c r="A477" s="6"/>
      <c r="B477" s="7"/>
      <c r="C477" s="20"/>
      <c r="D477" s="20"/>
      <c r="E477" s="7"/>
      <c r="F477" s="9" t="b">
        <f t="shared" si="14"/>
        <v>0</v>
      </c>
      <c r="G477" s="10" t="b">
        <f t="shared" si="15"/>
        <v>0</v>
      </c>
      <c r="H477" s="19"/>
    </row>
    <row r="478" spans="1:8" x14ac:dyDescent="0.2">
      <c r="A478" s="6"/>
      <c r="B478" s="7"/>
      <c r="C478" s="20"/>
      <c r="D478" s="20"/>
      <c r="E478" s="7"/>
      <c r="F478" s="9" t="b">
        <f t="shared" si="14"/>
        <v>0</v>
      </c>
      <c r="G478" s="10" t="b">
        <f t="shared" si="15"/>
        <v>0</v>
      </c>
      <c r="H478" s="19"/>
    </row>
    <row r="479" spans="1:8" x14ac:dyDescent="0.2">
      <c r="A479" s="6"/>
      <c r="B479" s="7"/>
      <c r="C479" s="20"/>
      <c r="D479" s="20"/>
      <c r="E479" s="7"/>
      <c r="F479" s="9" t="b">
        <f t="shared" si="14"/>
        <v>0</v>
      </c>
      <c r="G479" s="10" t="b">
        <f t="shared" si="15"/>
        <v>0</v>
      </c>
      <c r="H479" s="19"/>
    </row>
    <row r="480" spans="1:8" x14ac:dyDescent="0.2">
      <c r="A480" s="6"/>
      <c r="B480" s="7"/>
      <c r="C480" s="20"/>
      <c r="D480" s="20"/>
      <c r="E480" s="7"/>
      <c r="F480" s="9" t="b">
        <f t="shared" si="14"/>
        <v>0</v>
      </c>
      <c r="G480" s="10" t="b">
        <f t="shared" si="15"/>
        <v>0</v>
      </c>
      <c r="H480" s="19"/>
    </row>
    <row r="481" spans="1:8" x14ac:dyDescent="0.2">
      <c r="A481" s="6"/>
      <c r="B481" s="7"/>
      <c r="C481" s="20"/>
      <c r="D481" s="20"/>
      <c r="E481" s="7"/>
      <c r="F481" s="9" t="b">
        <f t="shared" si="14"/>
        <v>0</v>
      </c>
      <c r="G481" s="10" t="b">
        <f t="shared" si="15"/>
        <v>0</v>
      </c>
      <c r="H481" s="19"/>
    </row>
    <row r="482" spans="1:8" x14ac:dyDescent="0.2">
      <c r="A482" s="6"/>
      <c r="B482" s="7"/>
      <c r="C482" s="20"/>
      <c r="D482" s="20"/>
      <c r="E482" s="7"/>
      <c r="F482" s="9" t="b">
        <f t="shared" si="14"/>
        <v>0</v>
      </c>
      <c r="G482" s="10" t="b">
        <f t="shared" si="15"/>
        <v>0</v>
      </c>
      <c r="H482" s="19"/>
    </row>
    <row r="483" spans="1:8" x14ac:dyDescent="0.2">
      <c r="A483" s="6"/>
      <c r="B483" s="7"/>
      <c r="C483" s="20"/>
      <c r="D483" s="20"/>
      <c r="E483" s="7"/>
      <c r="F483" s="9" t="b">
        <f t="shared" si="14"/>
        <v>0</v>
      </c>
      <c r="G483" s="10" t="b">
        <f t="shared" si="15"/>
        <v>0</v>
      </c>
      <c r="H483" s="19"/>
    </row>
    <row r="484" spans="1:8" x14ac:dyDescent="0.2">
      <c r="A484" s="6"/>
      <c r="B484" s="7"/>
      <c r="C484" s="20"/>
      <c r="D484" s="20"/>
      <c r="E484" s="7"/>
      <c r="F484" s="9" t="b">
        <f t="shared" si="14"/>
        <v>0</v>
      </c>
      <c r="G484" s="10" t="b">
        <f t="shared" si="15"/>
        <v>0</v>
      </c>
      <c r="H484" s="19"/>
    </row>
    <row r="485" spans="1:8" x14ac:dyDescent="0.2">
      <c r="A485" s="6"/>
      <c r="B485" s="7"/>
      <c r="C485" s="20"/>
      <c r="D485" s="20"/>
      <c r="E485" s="7"/>
      <c r="F485" s="9" t="b">
        <f t="shared" si="14"/>
        <v>0</v>
      </c>
      <c r="G485" s="10" t="b">
        <f t="shared" si="15"/>
        <v>0</v>
      </c>
      <c r="H485" s="19"/>
    </row>
    <row r="486" spans="1:8" x14ac:dyDescent="0.2">
      <c r="A486" s="6"/>
      <c r="B486" s="7"/>
      <c r="C486" s="20"/>
      <c r="D486" s="20"/>
      <c r="E486" s="7"/>
      <c r="F486" s="9" t="b">
        <f t="shared" si="14"/>
        <v>0</v>
      </c>
      <c r="G486" s="10" t="b">
        <f t="shared" si="15"/>
        <v>0</v>
      </c>
      <c r="H486" s="19"/>
    </row>
    <row r="487" spans="1:8" x14ac:dyDescent="0.2">
      <c r="A487" s="6"/>
      <c r="B487" s="7"/>
      <c r="C487" s="20"/>
      <c r="D487" s="20"/>
      <c r="E487" s="7"/>
      <c r="F487" s="9" t="b">
        <f t="shared" si="14"/>
        <v>0</v>
      </c>
      <c r="G487" s="10" t="b">
        <f t="shared" si="15"/>
        <v>0</v>
      </c>
      <c r="H487" s="19"/>
    </row>
    <row r="488" spans="1:8" x14ac:dyDescent="0.2">
      <c r="A488" s="6"/>
      <c r="B488" s="7"/>
      <c r="C488" s="20"/>
      <c r="D488" s="20"/>
      <c r="E488" s="7"/>
      <c r="F488" s="9" t="b">
        <f t="shared" si="14"/>
        <v>0</v>
      </c>
      <c r="G488" s="10" t="b">
        <f t="shared" si="15"/>
        <v>0</v>
      </c>
      <c r="H488" s="19"/>
    </row>
    <row r="489" spans="1:8" x14ac:dyDescent="0.2">
      <c r="A489" s="6"/>
      <c r="B489" s="7"/>
      <c r="C489" s="20"/>
      <c r="D489" s="20"/>
      <c r="E489" s="7"/>
      <c r="F489" s="9" t="b">
        <f t="shared" si="14"/>
        <v>0</v>
      </c>
      <c r="G489" s="10" t="b">
        <f t="shared" si="15"/>
        <v>0</v>
      </c>
      <c r="H489" s="19"/>
    </row>
    <row r="490" spans="1:8" x14ac:dyDescent="0.2">
      <c r="A490" s="6"/>
      <c r="B490" s="7"/>
      <c r="C490" s="20"/>
      <c r="D490" s="20"/>
      <c r="E490" s="7"/>
      <c r="F490" s="9" t="b">
        <f t="shared" si="14"/>
        <v>0</v>
      </c>
      <c r="G490" s="10" t="b">
        <f t="shared" si="15"/>
        <v>0</v>
      </c>
      <c r="H490" s="19"/>
    </row>
    <row r="491" spans="1:8" x14ac:dyDescent="0.2">
      <c r="A491" s="6"/>
      <c r="B491" s="7"/>
      <c r="C491" s="20"/>
      <c r="D491" s="20"/>
      <c r="E491" s="7"/>
      <c r="F491" s="9" t="b">
        <f t="shared" si="14"/>
        <v>0</v>
      </c>
      <c r="G491" s="10" t="b">
        <f t="shared" si="15"/>
        <v>0</v>
      </c>
      <c r="H491" s="19"/>
    </row>
    <row r="492" spans="1:8" x14ac:dyDescent="0.2">
      <c r="A492" s="6"/>
      <c r="B492" s="7"/>
      <c r="C492" s="20"/>
      <c r="D492" s="20"/>
      <c r="E492" s="7"/>
      <c r="F492" s="9" t="b">
        <f t="shared" si="14"/>
        <v>0</v>
      </c>
      <c r="G492" s="10" t="b">
        <f t="shared" si="15"/>
        <v>0</v>
      </c>
      <c r="H492" s="19"/>
    </row>
    <row r="493" spans="1:8" x14ac:dyDescent="0.2">
      <c r="A493" s="6"/>
      <c r="B493" s="7"/>
      <c r="C493" s="20"/>
      <c r="D493" s="20"/>
      <c r="E493" s="7"/>
      <c r="F493" s="9" t="b">
        <f t="shared" si="14"/>
        <v>0</v>
      </c>
      <c r="G493" s="10" t="b">
        <f t="shared" si="15"/>
        <v>0</v>
      </c>
      <c r="H493" s="19"/>
    </row>
    <row r="494" spans="1:8" x14ac:dyDescent="0.2">
      <c r="A494" s="6"/>
      <c r="B494" s="7"/>
      <c r="C494" s="20"/>
      <c r="D494" s="20"/>
      <c r="E494" s="7"/>
      <c r="F494" s="9" t="b">
        <f t="shared" si="14"/>
        <v>0</v>
      </c>
      <c r="G494" s="10" t="b">
        <f t="shared" si="15"/>
        <v>0</v>
      </c>
      <c r="H494" s="19"/>
    </row>
    <row r="495" spans="1:8" x14ac:dyDescent="0.2">
      <c r="A495" s="6"/>
      <c r="B495" s="7"/>
      <c r="C495" s="20"/>
      <c r="D495" s="20"/>
      <c r="E495" s="7"/>
      <c r="F495" s="9" t="b">
        <f t="shared" si="14"/>
        <v>0</v>
      </c>
      <c r="G495" s="10" t="b">
        <f t="shared" si="15"/>
        <v>0</v>
      </c>
      <c r="H495" s="19"/>
    </row>
    <row r="496" spans="1:8" x14ac:dyDescent="0.2">
      <c r="A496" s="6"/>
      <c r="B496" s="7"/>
      <c r="C496" s="20"/>
      <c r="D496" s="20"/>
      <c r="E496" s="7"/>
      <c r="F496" s="9" t="b">
        <f t="shared" si="14"/>
        <v>0</v>
      </c>
      <c r="G496" s="10" t="b">
        <f t="shared" si="15"/>
        <v>0</v>
      </c>
      <c r="H496" s="19"/>
    </row>
    <row r="497" spans="1:8" x14ac:dyDescent="0.2">
      <c r="A497" s="6"/>
      <c r="B497" s="7"/>
      <c r="C497" s="20"/>
      <c r="D497" s="20"/>
      <c r="E497" s="7"/>
      <c r="F497" s="9" t="b">
        <f t="shared" si="14"/>
        <v>0</v>
      </c>
      <c r="G497" s="10" t="b">
        <f t="shared" si="15"/>
        <v>0</v>
      </c>
      <c r="H497" s="19"/>
    </row>
    <row r="498" spans="1:8" x14ac:dyDescent="0.2">
      <c r="A498" s="6"/>
      <c r="B498" s="7"/>
      <c r="C498" s="20"/>
      <c r="D498" s="20"/>
      <c r="E498" s="7"/>
      <c r="F498" s="9" t="b">
        <f t="shared" si="14"/>
        <v>0</v>
      </c>
      <c r="G498" s="10" t="b">
        <f t="shared" si="15"/>
        <v>0</v>
      </c>
      <c r="H498" s="19"/>
    </row>
    <row r="499" spans="1:8" x14ac:dyDescent="0.2">
      <c r="A499" s="6"/>
      <c r="B499" s="7"/>
      <c r="C499" s="20"/>
      <c r="D499" s="20"/>
      <c r="E499" s="7"/>
      <c r="F499" s="9" t="b">
        <f t="shared" si="14"/>
        <v>0</v>
      </c>
      <c r="G499" s="10" t="b">
        <f t="shared" si="15"/>
        <v>0</v>
      </c>
      <c r="H499" s="19"/>
    </row>
    <row r="500" spans="1:8" x14ac:dyDescent="0.2">
      <c r="A500" s="6"/>
      <c r="B500" s="7"/>
      <c r="C500" s="20"/>
      <c r="D500" s="20"/>
      <c r="E500" s="7"/>
      <c r="F500" s="9" t="b">
        <f t="shared" si="14"/>
        <v>0</v>
      </c>
      <c r="G500" s="10" t="b">
        <f t="shared" si="15"/>
        <v>0</v>
      </c>
      <c r="H500" s="19"/>
    </row>
    <row r="501" spans="1:8" x14ac:dyDescent="0.2">
      <c r="A501" s="6"/>
      <c r="B501" s="7"/>
      <c r="C501" s="20"/>
      <c r="D501" s="20"/>
      <c r="E501" s="7"/>
      <c r="F501" s="9" t="b">
        <f t="shared" si="14"/>
        <v>0</v>
      </c>
      <c r="G501" s="10" t="b">
        <f t="shared" si="15"/>
        <v>0</v>
      </c>
      <c r="H501" s="19"/>
    </row>
    <row r="502" spans="1:8" x14ac:dyDescent="0.2">
      <c r="A502" s="6"/>
      <c r="B502" s="7"/>
      <c r="C502" s="20"/>
      <c r="D502" s="20"/>
      <c r="E502" s="7"/>
      <c r="F502" s="9" t="b">
        <f t="shared" si="14"/>
        <v>0</v>
      </c>
      <c r="G502" s="10" t="b">
        <f t="shared" si="15"/>
        <v>0</v>
      </c>
      <c r="H502" s="19"/>
    </row>
    <row r="503" spans="1:8" x14ac:dyDescent="0.2">
      <c r="A503" s="6"/>
      <c r="B503" s="7"/>
      <c r="C503" s="20"/>
      <c r="D503" s="20"/>
      <c r="E503" s="7"/>
      <c r="F503" s="9" t="b">
        <f t="shared" si="14"/>
        <v>0</v>
      </c>
      <c r="G503" s="10" t="b">
        <f t="shared" si="15"/>
        <v>0</v>
      </c>
      <c r="H503" s="19"/>
    </row>
    <row r="504" spans="1:8" x14ac:dyDescent="0.2">
      <c r="A504" s="6"/>
      <c r="B504" s="7"/>
      <c r="C504" s="20"/>
      <c r="D504" s="20"/>
      <c r="E504" s="7"/>
      <c r="F504" s="9" t="b">
        <f t="shared" si="14"/>
        <v>0</v>
      </c>
      <c r="G504" s="10" t="b">
        <f t="shared" si="15"/>
        <v>0</v>
      </c>
      <c r="H504" s="19"/>
    </row>
    <row r="505" spans="1:8" x14ac:dyDescent="0.2">
      <c r="A505" s="6"/>
      <c r="B505" s="7"/>
      <c r="C505" s="20"/>
      <c r="D505" s="20"/>
      <c r="E505" s="7"/>
      <c r="F505" s="9" t="b">
        <f t="shared" si="14"/>
        <v>0</v>
      </c>
      <c r="G505" s="10" t="b">
        <f t="shared" si="15"/>
        <v>0</v>
      </c>
      <c r="H505" s="19"/>
    </row>
    <row r="506" spans="1:8" x14ac:dyDescent="0.2">
      <c r="A506" s="6"/>
      <c r="B506" s="7"/>
      <c r="C506" s="20"/>
      <c r="D506" s="20"/>
      <c r="E506" s="7"/>
      <c r="F506" s="9" t="b">
        <f t="shared" si="14"/>
        <v>0</v>
      </c>
      <c r="G506" s="10" t="b">
        <f t="shared" si="15"/>
        <v>0</v>
      </c>
      <c r="H506" s="19"/>
    </row>
    <row r="507" spans="1:8" x14ac:dyDescent="0.2">
      <c r="A507" s="6"/>
      <c r="B507" s="7"/>
      <c r="C507" s="20"/>
      <c r="D507" s="20"/>
      <c r="E507" s="7"/>
      <c r="F507" s="9" t="b">
        <f t="shared" si="14"/>
        <v>0</v>
      </c>
      <c r="G507" s="10" t="b">
        <f t="shared" si="15"/>
        <v>0</v>
      </c>
      <c r="H507" s="19"/>
    </row>
    <row r="508" spans="1:8" x14ac:dyDescent="0.2">
      <c r="A508" s="6"/>
      <c r="B508" s="7"/>
      <c r="C508" s="20"/>
      <c r="D508" s="20"/>
      <c r="E508" s="7"/>
      <c r="F508" s="9" t="b">
        <f t="shared" si="14"/>
        <v>0</v>
      </c>
      <c r="G508" s="10" t="b">
        <f t="shared" si="15"/>
        <v>0</v>
      </c>
      <c r="H508" s="19"/>
    </row>
    <row r="509" spans="1:8" x14ac:dyDescent="0.2">
      <c r="A509" s="6"/>
      <c r="B509" s="7"/>
      <c r="C509" s="20"/>
      <c r="D509" s="20"/>
      <c r="E509" s="7"/>
      <c r="F509" s="9" t="b">
        <f t="shared" si="14"/>
        <v>0</v>
      </c>
      <c r="G509" s="10" t="b">
        <f t="shared" si="15"/>
        <v>0</v>
      </c>
      <c r="H509" s="19"/>
    </row>
    <row r="510" spans="1:8" x14ac:dyDescent="0.2">
      <c r="A510" s="6"/>
      <c r="B510" s="7"/>
      <c r="C510" s="20"/>
      <c r="D510" s="20"/>
      <c r="E510" s="7"/>
      <c r="F510" s="9" t="b">
        <f t="shared" si="14"/>
        <v>0</v>
      </c>
      <c r="G510" s="10" t="b">
        <f t="shared" si="15"/>
        <v>0</v>
      </c>
      <c r="H510" s="19"/>
    </row>
    <row r="511" spans="1:8" x14ac:dyDescent="0.2">
      <c r="A511" s="6"/>
      <c r="B511" s="7"/>
      <c r="C511" s="20"/>
      <c r="D511" s="20"/>
      <c r="E511" s="7"/>
      <c r="F511" s="9" t="b">
        <f t="shared" si="14"/>
        <v>0</v>
      </c>
      <c r="G511" s="10" t="b">
        <f t="shared" si="15"/>
        <v>0</v>
      </c>
      <c r="H511" s="19"/>
    </row>
    <row r="512" spans="1:8" x14ac:dyDescent="0.2">
      <c r="A512" s="6"/>
      <c r="B512" s="7"/>
      <c r="C512" s="20"/>
      <c r="D512" s="20"/>
      <c r="E512" s="7"/>
      <c r="F512" s="9" t="b">
        <f t="shared" si="14"/>
        <v>0</v>
      </c>
      <c r="G512" s="10" t="b">
        <f t="shared" si="15"/>
        <v>0</v>
      </c>
      <c r="H512" s="19"/>
    </row>
    <row r="513" spans="1:8" x14ac:dyDescent="0.2">
      <c r="A513" s="6"/>
      <c r="B513" s="7"/>
      <c r="C513" s="20"/>
      <c r="D513" s="20"/>
      <c r="E513" s="7"/>
      <c r="F513" s="9" t="b">
        <f t="shared" si="14"/>
        <v>0</v>
      </c>
      <c r="G513" s="10" t="b">
        <f t="shared" si="15"/>
        <v>0</v>
      </c>
      <c r="H513" s="19"/>
    </row>
    <row r="514" spans="1:8" x14ac:dyDescent="0.2">
      <c r="A514" s="6"/>
      <c r="B514" s="7"/>
      <c r="C514" s="20"/>
      <c r="D514" s="20"/>
      <c r="E514" s="7"/>
      <c r="F514" s="9" t="b">
        <f t="shared" si="14"/>
        <v>0</v>
      </c>
      <c r="G514" s="10" t="b">
        <f t="shared" si="15"/>
        <v>0</v>
      </c>
      <c r="H514" s="19"/>
    </row>
    <row r="515" spans="1:8" x14ac:dyDescent="0.2">
      <c r="A515" s="6"/>
      <c r="B515" s="7"/>
      <c r="C515" s="20"/>
      <c r="D515" s="20"/>
      <c r="E515" s="7"/>
      <c r="F515" s="9" t="b">
        <f t="shared" si="14"/>
        <v>0</v>
      </c>
      <c r="G515" s="10" t="b">
        <f t="shared" si="15"/>
        <v>0</v>
      </c>
      <c r="H515" s="19"/>
    </row>
    <row r="516" spans="1:8" x14ac:dyDescent="0.2">
      <c r="A516" s="6"/>
      <c r="B516" s="7"/>
      <c r="C516" s="20"/>
      <c r="D516" s="20"/>
      <c r="E516" s="7"/>
      <c r="F516" s="9" t="b">
        <f t="shared" ref="F516:F579" si="16">IF(B516="TOUT VENANT","Véolia Nice Tri - Parc d'activité logistique",IF(B516="DECHETS VERTS","Orédui Carros Compostage - ZI de la Grave",IF(B516="GRAVATS PROPRES","La Gaude K3 Sita Sud - 5211 Rte de St Jeannet",IF(B516="GRAVATS SALES","Véolia Nice Tri - 20 Ch du Saquier",IF(B516="BOIS","SEAS La Glacière - 1019 Rte de la Grasse",IF(B516="METAUX","Carros",IF(B516="NEON","Sofovar - 126 Av Louis Lépine - 83600 Fréjus",IF(B516="PEINTURES","Orédui - ZI Bois de Grasse - 06310 Grasse",IF(B516="FROIDS","SEAS - 1079 Rte de Grasse - 06270 Villeneuve Loubet",IF(B516="HORS FROIDS","SEAS - 1079 Rte de Grasse - 06270 Villeneuve Loubet",IF(B516="PAM","SEAS - 1079 Rte de Grasse - 06270 Villeneuve Loubet",IF(B516="ECRANS","SEAS - 1079 Rte de Grasse - 06270 Villeneuve Loubet",IF(B516="HUILES DE VIDANGE","SERAHU - 68 Ch de la Campanette - 06800 Cagnes sur Mer")))))))))))))</f>
        <v>0</v>
      </c>
      <c r="G516" s="10" t="b">
        <f t="shared" ref="G516:G579" si="17">IF(OR(B516="TOUT VENANT",B516="DECHETS VERTS",B516="GRAVATS SALES",B516="GRAVATS PROPRES",B516="BOIS"),"SUEZ",IF(OR(B516="FROIDS",B516="HORS FROIDS",B516="PAM",B516="ECRANS"),"SEAS",IF(OR(B516="METAUX"),"DERICHEBOURG",IF(OR(B516="NEON"),"SOFOVAR",IF(OR(B516="PEINTURES"),"OREDUI",IF(OR(B516="HUILES DE VIDANGE"),"SERAHU"))))))</f>
        <v>0</v>
      </c>
      <c r="H516" s="19"/>
    </row>
    <row r="517" spans="1:8" x14ac:dyDescent="0.2">
      <c r="A517" s="6"/>
      <c r="B517" s="7"/>
      <c r="C517" s="20"/>
      <c r="D517" s="20"/>
      <c r="E517" s="7"/>
      <c r="F517" s="9" t="b">
        <f t="shared" si="16"/>
        <v>0</v>
      </c>
      <c r="G517" s="10" t="b">
        <f t="shared" si="17"/>
        <v>0</v>
      </c>
      <c r="H517" s="19"/>
    </row>
    <row r="518" spans="1:8" x14ac:dyDescent="0.2">
      <c r="A518" s="6"/>
      <c r="B518" s="7"/>
      <c r="C518" s="20"/>
      <c r="D518" s="20"/>
      <c r="E518" s="7"/>
      <c r="F518" s="9" t="b">
        <f t="shared" si="16"/>
        <v>0</v>
      </c>
      <c r="G518" s="10" t="b">
        <f t="shared" si="17"/>
        <v>0</v>
      </c>
      <c r="H518" s="19"/>
    </row>
    <row r="519" spans="1:8" x14ac:dyDescent="0.2">
      <c r="A519" s="6"/>
      <c r="B519" s="7"/>
      <c r="C519" s="20"/>
      <c r="D519" s="20"/>
      <c r="E519" s="7"/>
      <c r="F519" s="9" t="b">
        <f t="shared" si="16"/>
        <v>0</v>
      </c>
      <c r="G519" s="10" t="b">
        <f t="shared" si="17"/>
        <v>0</v>
      </c>
      <c r="H519" s="19"/>
    </row>
    <row r="520" spans="1:8" x14ac:dyDescent="0.2">
      <c r="A520" s="6"/>
      <c r="B520" s="7"/>
      <c r="C520" s="20"/>
      <c r="D520" s="20"/>
      <c r="E520" s="7"/>
      <c r="F520" s="9" t="b">
        <f t="shared" si="16"/>
        <v>0</v>
      </c>
      <c r="G520" s="10" t="b">
        <f t="shared" si="17"/>
        <v>0</v>
      </c>
      <c r="H520" s="19"/>
    </row>
    <row r="521" spans="1:8" x14ac:dyDescent="0.2">
      <c r="A521" s="6"/>
      <c r="B521" s="7"/>
      <c r="C521" s="20"/>
      <c r="D521" s="20"/>
      <c r="E521" s="7"/>
      <c r="F521" s="9" t="b">
        <f t="shared" si="16"/>
        <v>0</v>
      </c>
      <c r="G521" s="10" t="b">
        <f t="shared" si="17"/>
        <v>0</v>
      </c>
      <c r="H521" s="19"/>
    </row>
    <row r="522" spans="1:8" x14ac:dyDescent="0.2">
      <c r="A522" s="6"/>
      <c r="B522" s="7"/>
      <c r="C522" s="20"/>
      <c r="D522" s="20"/>
      <c r="E522" s="7"/>
      <c r="F522" s="9" t="b">
        <f t="shared" si="16"/>
        <v>0</v>
      </c>
      <c r="G522" s="10" t="b">
        <f t="shared" si="17"/>
        <v>0</v>
      </c>
      <c r="H522" s="19"/>
    </row>
    <row r="523" spans="1:8" x14ac:dyDescent="0.2">
      <c r="A523" s="6"/>
      <c r="B523" s="7"/>
      <c r="C523" s="20"/>
      <c r="D523" s="20"/>
      <c r="E523" s="7"/>
      <c r="F523" s="9" t="b">
        <f t="shared" si="16"/>
        <v>0</v>
      </c>
      <c r="G523" s="10" t="b">
        <f t="shared" si="17"/>
        <v>0</v>
      </c>
      <c r="H523" s="19"/>
    </row>
    <row r="524" spans="1:8" x14ac:dyDescent="0.2">
      <c r="A524" s="6"/>
      <c r="B524" s="7"/>
      <c r="C524" s="20"/>
      <c r="D524" s="20"/>
      <c r="E524" s="7"/>
      <c r="F524" s="9" t="b">
        <f t="shared" si="16"/>
        <v>0</v>
      </c>
      <c r="G524" s="10" t="b">
        <f t="shared" si="17"/>
        <v>0</v>
      </c>
      <c r="H524" s="19"/>
    </row>
    <row r="525" spans="1:8" x14ac:dyDescent="0.2">
      <c r="A525" s="6"/>
      <c r="B525" s="7"/>
      <c r="C525" s="20"/>
      <c r="D525" s="20"/>
      <c r="E525" s="7"/>
      <c r="F525" s="9" t="b">
        <f t="shared" si="16"/>
        <v>0</v>
      </c>
      <c r="G525" s="10" t="b">
        <f t="shared" si="17"/>
        <v>0</v>
      </c>
      <c r="H525" s="19"/>
    </row>
    <row r="526" spans="1:8" x14ac:dyDescent="0.2">
      <c r="A526" s="6"/>
      <c r="B526" s="7"/>
      <c r="C526" s="20"/>
      <c r="D526" s="20"/>
      <c r="E526" s="7"/>
      <c r="F526" s="9" t="b">
        <f t="shared" si="16"/>
        <v>0</v>
      </c>
      <c r="G526" s="10" t="b">
        <f t="shared" si="17"/>
        <v>0</v>
      </c>
      <c r="H526" s="19"/>
    </row>
    <row r="527" spans="1:8" x14ac:dyDescent="0.2">
      <c r="A527" s="6"/>
      <c r="B527" s="7"/>
      <c r="C527" s="20"/>
      <c r="D527" s="20"/>
      <c r="E527" s="7"/>
      <c r="F527" s="9" t="b">
        <f t="shared" si="16"/>
        <v>0</v>
      </c>
      <c r="G527" s="10" t="b">
        <f t="shared" si="17"/>
        <v>0</v>
      </c>
      <c r="H527" s="19"/>
    </row>
    <row r="528" spans="1:8" x14ac:dyDescent="0.2">
      <c r="A528" s="6"/>
      <c r="B528" s="7"/>
      <c r="C528" s="20"/>
      <c r="D528" s="20"/>
      <c r="E528" s="7"/>
      <c r="F528" s="9" t="b">
        <f t="shared" si="16"/>
        <v>0</v>
      </c>
      <c r="G528" s="10" t="b">
        <f t="shared" si="17"/>
        <v>0</v>
      </c>
      <c r="H528" s="19"/>
    </row>
    <row r="529" spans="1:8" x14ac:dyDescent="0.2">
      <c r="A529" s="6"/>
      <c r="B529" s="7"/>
      <c r="C529" s="20"/>
      <c r="D529" s="20"/>
      <c r="E529" s="7"/>
      <c r="F529" s="9" t="b">
        <f t="shared" si="16"/>
        <v>0</v>
      </c>
      <c r="G529" s="10" t="b">
        <f t="shared" si="17"/>
        <v>0</v>
      </c>
      <c r="H529" s="19"/>
    </row>
    <row r="530" spans="1:8" x14ac:dyDescent="0.2">
      <c r="A530" s="6"/>
      <c r="B530" s="7"/>
      <c r="C530" s="20"/>
      <c r="D530" s="20"/>
      <c r="E530" s="7"/>
      <c r="F530" s="9" t="b">
        <f t="shared" si="16"/>
        <v>0</v>
      </c>
      <c r="G530" s="10" t="b">
        <f t="shared" si="17"/>
        <v>0</v>
      </c>
      <c r="H530" s="19"/>
    </row>
    <row r="531" spans="1:8" x14ac:dyDescent="0.2">
      <c r="A531" s="6"/>
      <c r="B531" s="7"/>
      <c r="C531" s="20"/>
      <c r="D531" s="20"/>
      <c r="E531" s="7"/>
      <c r="F531" s="9" t="b">
        <f t="shared" si="16"/>
        <v>0</v>
      </c>
      <c r="G531" s="10" t="b">
        <f t="shared" si="17"/>
        <v>0</v>
      </c>
      <c r="H531" s="19"/>
    </row>
    <row r="532" spans="1:8" x14ac:dyDescent="0.2">
      <c r="A532" s="6"/>
      <c r="B532" s="7"/>
      <c r="C532" s="20"/>
      <c r="D532" s="20"/>
      <c r="E532" s="7"/>
      <c r="F532" s="9" t="b">
        <f t="shared" si="16"/>
        <v>0</v>
      </c>
      <c r="G532" s="10" t="b">
        <f t="shared" si="17"/>
        <v>0</v>
      </c>
      <c r="H532" s="19"/>
    </row>
    <row r="533" spans="1:8" x14ac:dyDescent="0.2">
      <c r="A533" s="6"/>
      <c r="B533" s="7"/>
      <c r="C533" s="20"/>
      <c r="D533" s="20"/>
      <c r="E533" s="7"/>
      <c r="F533" s="9" t="b">
        <f t="shared" si="16"/>
        <v>0</v>
      </c>
      <c r="G533" s="10" t="b">
        <f t="shared" si="17"/>
        <v>0</v>
      </c>
      <c r="H533" s="19"/>
    </row>
    <row r="534" spans="1:8" x14ac:dyDescent="0.2">
      <c r="A534" s="6"/>
      <c r="B534" s="7"/>
      <c r="C534" s="20"/>
      <c r="D534" s="20"/>
      <c r="E534" s="7"/>
      <c r="F534" s="9" t="b">
        <f t="shared" si="16"/>
        <v>0</v>
      </c>
      <c r="G534" s="10" t="b">
        <f t="shared" si="17"/>
        <v>0</v>
      </c>
      <c r="H534" s="19"/>
    </row>
    <row r="535" spans="1:8" x14ac:dyDescent="0.2">
      <c r="A535" s="6"/>
      <c r="B535" s="7"/>
      <c r="C535" s="20"/>
      <c r="D535" s="20"/>
      <c r="E535" s="7"/>
      <c r="F535" s="9" t="b">
        <f t="shared" si="16"/>
        <v>0</v>
      </c>
      <c r="G535" s="10" t="b">
        <f t="shared" si="17"/>
        <v>0</v>
      </c>
      <c r="H535" s="19"/>
    </row>
    <row r="536" spans="1:8" x14ac:dyDescent="0.2">
      <c r="A536" s="6"/>
      <c r="B536" s="7"/>
      <c r="C536" s="20"/>
      <c r="D536" s="20"/>
      <c r="E536" s="7"/>
      <c r="F536" s="9" t="b">
        <f t="shared" si="16"/>
        <v>0</v>
      </c>
      <c r="G536" s="10" t="b">
        <f t="shared" si="17"/>
        <v>0</v>
      </c>
      <c r="H536" s="19"/>
    </row>
    <row r="537" spans="1:8" x14ac:dyDescent="0.2">
      <c r="A537" s="6"/>
      <c r="B537" s="7"/>
      <c r="C537" s="20"/>
      <c r="D537" s="20"/>
      <c r="E537" s="7"/>
      <c r="F537" s="9" t="b">
        <f t="shared" si="16"/>
        <v>0</v>
      </c>
      <c r="G537" s="10" t="b">
        <f t="shared" si="17"/>
        <v>0</v>
      </c>
      <c r="H537" s="19"/>
    </row>
    <row r="538" spans="1:8" x14ac:dyDescent="0.2">
      <c r="A538" s="6"/>
      <c r="B538" s="7"/>
      <c r="C538" s="20"/>
      <c r="D538" s="20"/>
      <c r="E538" s="7"/>
      <c r="F538" s="9" t="b">
        <f t="shared" si="16"/>
        <v>0</v>
      </c>
      <c r="G538" s="10" t="b">
        <f t="shared" si="17"/>
        <v>0</v>
      </c>
      <c r="H538" s="19"/>
    </row>
    <row r="539" spans="1:8" x14ac:dyDescent="0.2">
      <c r="A539" s="6"/>
      <c r="B539" s="7"/>
      <c r="C539" s="20"/>
      <c r="D539" s="20"/>
      <c r="E539" s="7"/>
      <c r="F539" s="9" t="b">
        <f t="shared" si="16"/>
        <v>0</v>
      </c>
      <c r="G539" s="10" t="b">
        <f t="shared" si="17"/>
        <v>0</v>
      </c>
      <c r="H539" s="19"/>
    </row>
    <row r="540" spans="1:8" x14ac:dyDescent="0.2">
      <c r="A540" s="6"/>
      <c r="B540" s="7"/>
      <c r="C540" s="20"/>
      <c r="D540" s="20"/>
      <c r="E540" s="7"/>
      <c r="F540" s="9" t="b">
        <f t="shared" si="16"/>
        <v>0</v>
      </c>
      <c r="G540" s="10" t="b">
        <f t="shared" si="17"/>
        <v>0</v>
      </c>
      <c r="H540" s="19"/>
    </row>
    <row r="541" spans="1:8" x14ac:dyDescent="0.2">
      <c r="A541" s="6"/>
      <c r="B541" s="7"/>
      <c r="C541" s="20"/>
      <c r="D541" s="20"/>
      <c r="E541" s="7"/>
      <c r="F541" s="9" t="b">
        <f t="shared" si="16"/>
        <v>0</v>
      </c>
      <c r="G541" s="10" t="b">
        <f t="shared" si="17"/>
        <v>0</v>
      </c>
      <c r="H541" s="19"/>
    </row>
    <row r="542" spans="1:8" x14ac:dyDescent="0.2">
      <c r="A542" s="6"/>
      <c r="B542" s="7"/>
      <c r="C542" s="20"/>
      <c r="D542" s="20"/>
      <c r="E542" s="7"/>
      <c r="F542" s="9" t="b">
        <f t="shared" si="16"/>
        <v>0</v>
      </c>
      <c r="G542" s="10" t="b">
        <f t="shared" si="17"/>
        <v>0</v>
      </c>
      <c r="H542" s="19"/>
    </row>
    <row r="543" spans="1:8" x14ac:dyDescent="0.2">
      <c r="A543" s="6"/>
      <c r="B543" s="7"/>
      <c r="C543" s="20"/>
      <c r="D543" s="20"/>
      <c r="E543" s="7"/>
      <c r="F543" s="9" t="b">
        <f t="shared" si="16"/>
        <v>0</v>
      </c>
      <c r="G543" s="10" t="b">
        <f t="shared" si="17"/>
        <v>0</v>
      </c>
      <c r="H543" s="19"/>
    </row>
    <row r="544" spans="1:8" x14ac:dyDescent="0.2">
      <c r="A544" s="6"/>
      <c r="B544" s="7"/>
      <c r="C544" s="20"/>
      <c r="D544" s="20"/>
      <c r="E544" s="7"/>
      <c r="F544" s="9" t="b">
        <f t="shared" si="16"/>
        <v>0</v>
      </c>
      <c r="G544" s="10" t="b">
        <f t="shared" si="17"/>
        <v>0</v>
      </c>
      <c r="H544" s="19"/>
    </row>
    <row r="545" spans="1:8" x14ac:dyDescent="0.2">
      <c r="A545" s="6"/>
      <c r="B545" s="7"/>
      <c r="C545" s="20"/>
      <c r="D545" s="20"/>
      <c r="E545" s="7"/>
      <c r="F545" s="9" t="b">
        <f t="shared" si="16"/>
        <v>0</v>
      </c>
      <c r="G545" s="10" t="b">
        <f t="shared" si="17"/>
        <v>0</v>
      </c>
      <c r="H545" s="19"/>
    </row>
    <row r="546" spans="1:8" x14ac:dyDescent="0.2">
      <c r="A546" s="6"/>
      <c r="B546" s="7"/>
      <c r="C546" s="20"/>
      <c r="D546" s="20"/>
      <c r="E546" s="7"/>
      <c r="F546" s="9" t="b">
        <f t="shared" si="16"/>
        <v>0</v>
      </c>
      <c r="G546" s="10" t="b">
        <f t="shared" si="17"/>
        <v>0</v>
      </c>
      <c r="H546" s="19"/>
    </row>
    <row r="547" spans="1:8" x14ac:dyDescent="0.2">
      <c r="A547" s="6"/>
      <c r="B547" s="7"/>
      <c r="C547" s="20"/>
      <c r="D547" s="20"/>
      <c r="E547" s="7"/>
      <c r="F547" s="9" t="b">
        <f t="shared" si="16"/>
        <v>0</v>
      </c>
      <c r="G547" s="10" t="b">
        <f t="shared" si="17"/>
        <v>0</v>
      </c>
      <c r="H547" s="19"/>
    </row>
    <row r="548" spans="1:8" x14ac:dyDescent="0.2">
      <c r="A548" s="6"/>
      <c r="B548" s="7"/>
      <c r="C548" s="20"/>
      <c r="D548" s="20"/>
      <c r="E548" s="7"/>
      <c r="F548" s="9" t="b">
        <f t="shared" si="16"/>
        <v>0</v>
      </c>
      <c r="G548" s="10" t="b">
        <f t="shared" si="17"/>
        <v>0</v>
      </c>
      <c r="H548" s="19"/>
    </row>
    <row r="549" spans="1:8" x14ac:dyDescent="0.2">
      <c r="A549" s="6"/>
      <c r="B549" s="7"/>
      <c r="C549" s="20"/>
      <c r="D549" s="20"/>
      <c r="E549" s="7"/>
      <c r="F549" s="9" t="b">
        <f t="shared" si="16"/>
        <v>0</v>
      </c>
      <c r="G549" s="10" t="b">
        <f t="shared" si="17"/>
        <v>0</v>
      </c>
      <c r="H549" s="19"/>
    </row>
    <row r="550" spans="1:8" x14ac:dyDescent="0.2">
      <c r="A550" s="6"/>
      <c r="B550" s="7"/>
      <c r="C550" s="20"/>
      <c r="D550" s="20"/>
      <c r="E550" s="7"/>
      <c r="F550" s="9" t="b">
        <f t="shared" si="16"/>
        <v>0</v>
      </c>
      <c r="G550" s="10" t="b">
        <f t="shared" si="17"/>
        <v>0</v>
      </c>
      <c r="H550" s="19"/>
    </row>
    <row r="551" spans="1:8" x14ac:dyDescent="0.2">
      <c r="A551" s="6"/>
      <c r="B551" s="7"/>
      <c r="C551" s="20"/>
      <c r="D551" s="20"/>
      <c r="E551" s="7"/>
      <c r="F551" s="9" t="b">
        <f t="shared" si="16"/>
        <v>0</v>
      </c>
      <c r="G551" s="10" t="b">
        <f t="shared" si="17"/>
        <v>0</v>
      </c>
      <c r="H551" s="19"/>
    </row>
    <row r="552" spans="1:8" x14ac:dyDescent="0.2">
      <c r="A552" s="6"/>
      <c r="B552" s="7"/>
      <c r="C552" s="20"/>
      <c r="D552" s="20"/>
      <c r="E552" s="7"/>
      <c r="F552" s="9" t="b">
        <f t="shared" si="16"/>
        <v>0</v>
      </c>
      <c r="G552" s="10" t="b">
        <f t="shared" si="17"/>
        <v>0</v>
      </c>
      <c r="H552" s="19"/>
    </row>
    <row r="553" spans="1:8" x14ac:dyDescent="0.2">
      <c r="A553" s="6"/>
      <c r="B553" s="7"/>
      <c r="C553" s="20"/>
      <c r="D553" s="20"/>
      <c r="E553" s="7"/>
      <c r="F553" s="9" t="b">
        <f t="shared" si="16"/>
        <v>0</v>
      </c>
      <c r="G553" s="10" t="b">
        <f t="shared" si="17"/>
        <v>0</v>
      </c>
      <c r="H553" s="19"/>
    </row>
    <row r="554" spans="1:8" x14ac:dyDescent="0.2">
      <c r="A554" s="6"/>
      <c r="B554" s="7"/>
      <c r="C554" s="20"/>
      <c r="D554" s="20"/>
      <c r="E554" s="7"/>
      <c r="F554" s="9" t="b">
        <f t="shared" si="16"/>
        <v>0</v>
      </c>
      <c r="G554" s="10" t="b">
        <f t="shared" si="17"/>
        <v>0</v>
      </c>
      <c r="H554" s="19"/>
    </row>
    <row r="555" spans="1:8" x14ac:dyDescent="0.2">
      <c r="A555" s="6"/>
      <c r="B555" s="7"/>
      <c r="C555" s="20"/>
      <c r="D555" s="20"/>
      <c r="E555" s="7"/>
      <c r="F555" s="9" t="b">
        <f t="shared" si="16"/>
        <v>0</v>
      </c>
      <c r="G555" s="10" t="b">
        <f t="shared" si="17"/>
        <v>0</v>
      </c>
      <c r="H555" s="19"/>
    </row>
    <row r="556" spans="1:8" x14ac:dyDescent="0.2">
      <c r="A556" s="6"/>
      <c r="B556" s="7"/>
      <c r="C556" s="20"/>
      <c r="D556" s="20"/>
      <c r="E556" s="7"/>
      <c r="F556" s="9" t="b">
        <f t="shared" si="16"/>
        <v>0</v>
      </c>
      <c r="G556" s="10" t="b">
        <f t="shared" si="17"/>
        <v>0</v>
      </c>
      <c r="H556" s="19"/>
    </row>
    <row r="557" spans="1:8" x14ac:dyDescent="0.2">
      <c r="A557" s="6"/>
      <c r="B557" s="7"/>
      <c r="C557" s="20"/>
      <c r="D557" s="20"/>
      <c r="E557" s="7"/>
      <c r="F557" s="9" t="b">
        <f t="shared" si="16"/>
        <v>0</v>
      </c>
      <c r="G557" s="10" t="b">
        <f t="shared" si="17"/>
        <v>0</v>
      </c>
      <c r="H557" s="19"/>
    </row>
    <row r="558" spans="1:8" x14ac:dyDescent="0.2">
      <c r="A558" s="6"/>
      <c r="B558" s="7"/>
      <c r="C558" s="20"/>
      <c r="D558" s="20"/>
      <c r="E558" s="7"/>
      <c r="F558" s="9" t="b">
        <f t="shared" si="16"/>
        <v>0</v>
      </c>
      <c r="G558" s="10" t="b">
        <f t="shared" si="17"/>
        <v>0</v>
      </c>
      <c r="H558" s="19"/>
    </row>
    <row r="559" spans="1:8" x14ac:dyDescent="0.2">
      <c r="A559" s="6"/>
      <c r="B559" s="7"/>
      <c r="C559" s="20"/>
      <c r="D559" s="20"/>
      <c r="E559" s="7"/>
      <c r="F559" s="9" t="b">
        <f t="shared" si="16"/>
        <v>0</v>
      </c>
      <c r="G559" s="10" t="b">
        <f t="shared" si="17"/>
        <v>0</v>
      </c>
      <c r="H559" s="19"/>
    </row>
    <row r="560" spans="1:8" x14ac:dyDescent="0.2">
      <c r="A560" s="6"/>
      <c r="B560" s="7"/>
      <c r="C560" s="20"/>
      <c r="D560" s="20"/>
      <c r="E560" s="7"/>
      <c r="F560" s="9" t="b">
        <f t="shared" si="16"/>
        <v>0</v>
      </c>
      <c r="G560" s="10" t="b">
        <f t="shared" si="17"/>
        <v>0</v>
      </c>
      <c r="H560" s="19"/>
    </row>
    <row r="561" spans="1:8" x14ac:dyDescent="0.2">
      <c r="A561" s="6"/>
      <c r="B561" s="7"/>
      <c r="C561" s="20"/>
      <c r="D561" s="20"/>
      <c r="E561" s="7"/>
      <c r="F561" s="9" t="b">
        <f t="shared" si="16"/>
        <v>0</v>
      </c>
      <c r="G561" s="10" t="b">
        <f t="shared" si="17"/>
        <v>0</v>
      </c>
      <c r="H561" s="19"/>
    </row>
    <row r="562" spans="1:8" x14ac:dyDescent="0.2">
      <c r="A562" s="6"/>
      <c r="B562" s="7"/>
      <c r="C562" s="20"/>
      <c r="D562" s="20"/>
      <c r="E562" s="7"/>
      <c r="F562" s="9" t="b">
        <f t="shared" si="16"/>
        <v>0</v>
      </c>
      <c r="G562" s="10" t="b">
        <f t="shared" si="17"/>
        <v>0</v>
      </c>
      <c r="H562" s="19"/>
    </row>
    <row r="563" spans="1:8" x14ac:dyDescent="0.2">
      <c r="A563" s="6"/>
      <c r="B563" s="7"/>
      <c r="C563" s="20"/>
      <c r="D563" s="20"/>
      <c r="E563" s="7"/>
      <c r="F563" s="9" t="b">
        <f t="shared" si="16"/>
        <v>0</v>
      </c>
      <c r="G563" s="10" t="b">
        <f t="shared" si="17"/>
        <v>0</v>
      </c>
      <c r="H563" s="19"/>
    </row>
    <row r="564" spans="1:8" x14ac:dyDescent="0.2">
      <c r="A564" s="6"/>
      <c r="B564" s="7"/>
      <c r="C564" s="20"/>
      <c r="D564" s="20"/>
      <c r="E564" s="7"/>
      <c r="F564" s="9" t="b">
        <f t="shared" si="16"/>
        <v>0</v>
      </c>
      <c r="G564" s="10" t="b">
        <f t="shared" si="17"/>
        <v>0</v>
      </c>
      <c r="H564" s="19"/>
    </row>
    <row r="565" spans="1:8" x14ac:dyDescent="0.2">
      <c r="A565" s="6"/>
      <c r="B565" s="7"/>
      <c r="C565" s="20"/>
      <c r="D565" s="20"/>
      <c r="E565" s="7"/>
      <c r="F565" s="9" t="b">
        <f t="shared" si="16"/>
        <v>0</v>
      </c>
      <c r="G565" s="10" t="b">
        <f t="shared" si="17"/>
        <v>0</v>
      </c>
      <c r="H565" s="19"/>
    </row>
    <row r="566" spans="1:8" x14ac:dyDescent="0.2">
      <c r="A566" s="6"/>
      <c r="B566" s="7"/>
      <c r="C566" s="20"/>
      <c r="D566" s="20"/>
      <c r="E566" s="7"/>
      <c r="F566" s="9" t="b">
        <f t="shared" si="16"/>
        <v>0</v>
      </c>
      <c r="G566" s="10" t="b">
        <f t="shared" si="17"/>
        <v>0</v>
      </c>
      <c r="H566" s="19"/>
    </row>
    <row r="567" spans="1:8" x14ac:dyDescent="0.2">
      <c r="A567" s="6"/>
      <c r="B567" s="7"/>
      <c r="C567" s="20"/>
      <c r="D567" s="20"/>
      <c r="E567" s="7"/>
      <c r="F567" s="9" t="b">
        <f t="shared" si="16"/>
        <v>0</v>
      </c>
      <c r="G567" s="10" t="b">
        <f t="shared" si="17"/>
        <v>0</v>
      </c>
      <c r="H567" s="19"/>
    </row>
    <row r="568" spans="1:8" x14ac:dyDescent="0.2">
      <c r="A568" s="6"/>
      <c r="B568" s="7"/>
      <c r="C568" s="20"/>
      <c r="D568" s="20"/>
      <c r="E568" s="7"/>
      <c r="F568" s="9" t="b">
        <f t="shared" si="16"/>
        <v>0</v>
      </c>
      <c r="G568" s="10" t="b">
        <f t="shared" si="17"/>
        <v>0</v>
      </c>
      <c r="H568" s="19"/>
    </row>
    <row r="569" spans="1:8" x14ac:dyDescent="0.2">
      <c r="A569" s="6"/>
      <c r="B569" s="7"/>
      <c r="C569" s="20"/>
      <c r="D569" s="20"/>
      <c r="E569" s="7"/>
      <c r="F569" s="9" t="b">
        <f t="shared" si="16"/>
        <v>0</v>
      </c>
      <c r="G569" s="10" t="b">
        <f t="shared" si="17"/>
        <v>0</v>
      </c>
      <c r="H569" s="19"/>
    </row>
    <row r="570" spans="1:8" x14ac:dyDescent="0.2">
      <c r="A570" s="6"/>
      <c r="B570" s="7"/>
      <c r="C570" s="20"/>
      <c r="D570" s="20"/>
      <c r="E570" s="7"/>
      <c r="F570" s="9" t="b">
        <f t="shared" si="16"/>
        <v>0</v>
      </c>
      <c r="G570" s="10" t="b">
        <f t="shared" si="17"/>
        <v>0</v>
      </c>
      <c r="H570" s="19"/>
    </row>
    <row r="571" spans="1:8" x14ac:dyDescent="0.2">
      <c r="A571" s="6"/>
      <c r="B571" s="7"/>
      <c r="C571" s="20"/>
      <c r="D571" s="20"/>
      <c r="E571" s="7"/>
      <c r="F571" s="9" t="b">
        <f t="shared" si="16"/>
        <v>0</v>
      </c>
      <c r="G571" s="10" t="b">
        <f t="shared" si="17"/>
        <v>0</v>
      </c>
      <c r="H571" s="19"/>
    </row>
    <row r="572" spans="1:8" x14ac:dyDescent="0.2">
      <c r="A572" s="6"/>
      <c r="B572" s="7"/>
      <c r="C572" s="20"/>
      <c r="D572" s="20"/>
      <c r="E572" s="7"/>
      <c r="F572" s="9" t="b">
        <f t="shared" si="16"/>
        <v>0</v>
      </c>
      <c r="G572" s="10" t="b">
        <f t="shared" si="17"/>
        <v>0</v>
      </c>
      <c r="H572" s="19"/>
    </row>
    <row r="573" spans="1:8" x14ac:dyDescent="0.2">
      <c r="A573" s="6"/>
      <c r="B573" s="7"/>
      <c r="C573" s="20"/>
      <c r="D573" s="20"/>
      <c r="E573" s="7"/>
      <c r="F573" s="9" t="b">
        <f t="shared" si="16"/>
        <v>0</v>
      </c>
      <c r="G573" s="10" t="b">
        <f t="shared" si="17"/>
        <v>0</v>
      </c>
      <c r="H573" s="19"/>
    </row>
    <row r="574" spans="1:8" x14ac:dyDescent="0.2">
      <c r="A574" s="6"/>
      <c r="B574" s="7"/>
      <c r="C574" s="20"/>
      <c r="D574" s="20"/>
      <c r="E574" s="7"/>
      <c r="F574" s="9" t="b">
        <f t="shared" si="16"/>
        <v>0</v>
      </c>
      <c r="G574" s="10" t="b">
        <f t="shared" si="17"/>
        <v>0</v>
      </c>
      <c r="H574" s="19"/>
    </row>
    <row r="575" spans="1:8" x14ac:dyDescent="0.2">
      <c r="A575" s="6"/>
      <c r="B575" s="7"/>
      <c r="C575" s="20"/>
      <c r="D575" s="20"/>
      <c r="E575" s="7"/>
      <c r="F575" s="9" t="b">
        <f t="shared" si="16"/>
        <v>0</v>
      </c>
      <c r="G575" s="10" t="b">
        <f t="shared" si="17"/>
        <v>0</v>
      </c>
      <c r="H575" s="19"/>
    </row>
    <row r="576" spans="1:8" x14ac:dyDescent="0.2">
      <c r="A576" s="6"/>
      <c r="B576" s="7"/>
      <c r="C576" s="20"/>
      <c r="D576" s="20"/>
      <c r="E576" s="7"/>
      <c r="F576" s="9" t="b">
        <f t="shared" si="16"/>
        <v>0</v>
      </c>
      <c r="G576" s="10" t="b">
        <f t="shared" si="17"/>
        <v>0</v>
      </c>
      <c r="H576" s="19"/>
    </row>
    <row r="577" spans="1:8" x14ac:dyDescent="0.2">
      <c r="A577" s="6"/>
      <c r="B577" s="7"/>
      <c r="C577" s="20"/>
      <c r="D577" s="20"/>
      <c r="E577" s="7"/>
      <c r="F577" s="9" t="b">
        <f t="shared" si="16"/>
        <v>0</v>
      </c>
      <c r="G577" s="10" t="b">
        <f t="shared" si="17"/>
        <v>0</v>
      </c>
      <c r="H577" s="19"/>
    </row>
    <row r="578" spans="1:8" x14ac:dyDescent="0.2">
      <c r="A578" s="6"/>
      <c r="B578" s="7"/>
      <c r="C578" s="20"/>
      <c r="D578" s="20"/>
      <c r="E578" s="7"/>
      <c r="F578" s="9" t="b">
        <f t="shared" si="16"/>
        <v>0</v>
      </c>
      <c r="G578" s="10" t="b">
        <f t="shared" si="17"/>
        <v>0</v>
      </c>
      <c r="H578" s="19"/>
    </row>
    <row r="579" spans="1:8" x14ac:dyDescent="0.2">
      <c r="A579" s="6"/>
      <c r="B579" s="7"/>
      <c r="C579" s="20"/>
      <c r="D579" s="20"/>
      <c r="E579" s="7"/>
      <c r="F579" s="9" t="b">
        <f t="shared" si="16"/>
        <v>0</v>
      </c>
      <c r="G579" s="10" t="b">
        <f t="shared" si="17"/>
        <v>0</v>
      </c>
      <c r="H579" s="19"/>
    </row>
    <row r="580" spans="1:8" x14ac:dyDescent="0.2">
      <c r="A580" s="6"/>
      <c r="B580" s="7"/>
      <c r="C580" s="20"/>
      <c r="D580" s="20"/>
      <c r="E580" s="7"/>
      <c r="F580" s="9" t="b">
        <f t="shared" ref="F580:F643" si="18">IF(B580="TOUT VENANT","Véolia Nice Tri - Parc d'activité logistique",IF(B580="DECHETS VERTS","Orédui Carros Compostage - ZI de la Grave",IF(B580="GRAVATS PROPRES","La Gaude K3 Sita Sud - 5211 Rte de St Jeannet",IF(B580="GRAVATS SALES","Véolia Nice Tri - 20 Ch du Saquier",IF(B580="BOIS","SEAS La Glacière - 1019 Rte de la Grasse",IF(B580="METAUX","Carros",IF(B580="NEON","Sofovar - 126 Av Louis Lépine - 83600 Fréjus",IF(B580="PEINTURES","Orédui - ZI Bois de Grasse - 06310 Grasse",IF(B580="FROIDS","SEAS - 1079 Rte de Grasse - 06270 Villeneuve Loubet",IF(B580="HORS FROIDS","SEAS - 1079 Rte de Grasse - 06270 Villeneuve Loubet",IF(B580="PAM","SEAS - 1079 Rte de Grasse - 06270 Villeneuve Loubet",IF(B580="ECRANS","SEAS - 1079 Rte de Grasse - 06270 Villeneuve Loubet",IF(B580="HUILES DE VIDANGE","SERAHU - 68 Ch de la Campanette - 06800 Cagnes sur Mer")))))))))))))</f>
        <v>0</v>
      </c>
      <c r="G580" s="10" t="b">
        <f t="shared" ref="G580:G643" si="19">IF(OR(B580="TOUT VENANT",B580="DECHETS VERTS",B580="GRAVATS SALES",B580="GRAVATS PROPRES",B580="BOIS"),"SUEZ",IF(OR(B580="FROIDS",B580="HORS FROIDS",B580="PAM",B580="ECRANS"),"SEAS",IF(OR(B580="METAUX"),"DERICHEBOURG",IF(OR(B580="NEON"),"SOFOVAR",IF(OR(B580="PEINTURES"),"OREDUI",IF(OR(B580="HUILES DE VIDANGE"),"SERAHU"))))))</f>
        <v>0</v>
      </c>
      <c r="H580" s="19"/>
    </row>
    <row r="581" spans="1:8" x14ac:dyDescent="0.2">
      <c r="A581" s="6"/>
      <c r="B581" s="7"/>
      <c r="C581" s="20"/>
      <c r="D581" s="20"/>
      <c r="E581" s="7"/>
      <c r="F581" s="9" t="b">
        <f t="shared" si="18"/>
        <v>0</v>
      </c>
      <c r="G581" s="10" t="b">
        <f t="shared" si="19"/>
        <v>0</v>
      </c>
      <c r="H581" s="19"/>
    </row>
    <row r="582" spans="1:8" x14ac:dyDescent="0.2">
      <c r="A582" s="6"/>
      <c r="B582" s="7"/>
      <c r="C582" s="20"/>
      <c r="D582" s="20"/>
      <c r="E582" s="7"/>
      <c r="F582" s="9" t="b">
        <f t="shared" si="18"/>
        <v>0</v>
      </c>
      <c r="G582" s="10" t="b">
        <f t="shared" si="19"/>
        <v>0</v>
      </c>
      <c r="H582" s="19"/>
    </row>
    <row r="583" spans="1:8" x14ac:dyDescent="0.2">
      <c r="A583" s="6"/>
      <c r="B583" s="7"/>
      <c r="C583" s="20"/>
      <c r="D583" s="20"/>
      <c r="E583" s="7"/>
      <c r="F583" s="9" t="b">
        <f t="shared" si="18"/>
        <v>0</v>
      </c>
      <c r="G583" s="10" t="b">
        <f t="shared" si="19"/>
        <v>0</v>
      </c>
      <c r="H583" s="19"/>
    </row>
    <row r="584" spans="1:8" x14ac:dyDescent="0.2">
      <c r="A584" s="6"/>
      <c r="B584" s="7"/>
      <c r="C584" s="20"/>
      <c r="D584" s="20"/>
      <c r="E584" s="7"/>
      <c r="F584" s="9" t="b">
        <f t="shared" si="18"/>
        <v>0</v>
      </c>
      <c r="G584" s="10" t="b">
        <f t="shared" si="19"/>
        <v>0</v>
      </c>
      <c r="H584" s="19"/>
    </row>
    <row r="585" spans="1:8" x14ac:dyDescent="0.2">
      <c r="A585" s="6"/>
      <c r="B585" s="7"/>
      <c r="C585" s="20"/>
      <c r="D585" s="20"/>
      <c r="E585" s="7"/>
      <c r="F585" s="9" t="b">
        <f t="shared" si="18"/>
        <v>0</v>
      </c>
      <c r="G585" s="10" t="b">
        <f t="shared" si="19"/>
        <v>0</v>
      </c>
      <c r="H585" s="19"/>
    </row>
    <row r="586" spans="1:8" x14ac:dyDescent="0.2">
      <c r="A586" s="6"/>
      <c r="B586" s="7"/>
      <c r="C586" s="20"/>
      <c r="D586" s="20"/>
      <c r="E586" s="7"/>
      <c r="F586" s="9" t="b">
        <f t="shared" si="18"/>
        <v>0</v>
      </c>
      <c r="G586" s="10" t="b">
        <f t="shared" si="19"/>
        <v>0</v>
      </c>
      <c r="H586" s="19"/>
    </row>
    <row r="587" spans="1:8" x14ac:dyDescent="0.2">
      <c r="A587" s="6"/>
      <c r="B587" s="7"/>
      <c r="C587" s="20"/>
      <c r="D587" s="20"/>
      <c r="E587" s="7"/>
      <c r="F587" s="9" t="b">
        <f t="shared" si="18"/>
        <v>0</v>
      </c>
      <c r="G587" s="10" t="b">
        <f t="shared" si="19"/>
        <v>0</v>
      </c>
      <c r="H587" s="19"/>
    </row>
    <row r="588" spans="1:8" x14ac:dyDescent="0.2">
      <c r="A588" s="6"/>
      <c r="B588" s="7"/>
      <c r="C588" s="20"/>
      <c r="D588" s="20"/>
      <c r="E588" s="7"/>
      <c r="F588" s="9" t="b">
        <f t="shared" si="18"/>
        <v>0</v>
      </c>
      <c r="G588" s="10" t="b">
        <f t="shared" si="19"/>
        <v>0</v>
      </c>
      <c r="H588" s="19"/>
    </row>
    <row r="589" spans="1:8" x14ac:dyDescent="0.2">
      <c r="A589" s="6"/>
      <c r="B589" s="7"/>
      <c r="C589" s="20"/>
      <c r="D589" s="20"/>
      <c r="E589" s="7"/>
      <c r="F589" s="9" t="b">
        <f t="shared" si="18"/>
        <v>0</v>
      </c>
      <c r="G589" s="10" t="b">
        <f t="shared" si="19"/>
        <v>0</v>
      </c>
      <c r="H589" s="19"/>
    </row>
    <row r="590" spans="1:8" x14ac:dyDescent="0.2">
      <c r="A590" s="6"/>
      <c r="B590" s="7"/>
      <c r="C590" s="20"/>
      <c r="D590" s="20"/>
      <c r="E590" s="7"/>
      <c r="F590" s="9" t="b">
        <f t="shared" si="18"/>
        <v>0</v>
      </c>
      <c r="G590" s="10" t="b">
        <f t="shared" si="19"/>
        <v>0</v>
      </c>
      <c r="H590" s="19"/>
    </row>
    <row r="591" spans="1:8" x14ac:dyDescent="0.2">
      <c r="A591" s="6"/>
      <c r="B591" s="7"/>
      <c r="C591" s="20"/>
      <c r="D591" s="20"/>
      <c r="E591" s="7"/>
      <c r="F591" s="9" t="b">
        <f t="shared" si="18"/>
        <v>0</v>
      </c>
      <c r="G591" s="10" t="b">
        <f t="shared" si="19"/>
        <v>0</v>
      </c>
      <c r="H591" s="19"/>
    </row>
    <row r="592" spans="1:8" x14ac:dyDescent="0.2">
      <c r="A592" s="6"/>
      <c r="B592" s="7"/>
      <c r="C592" s="20"/>
      <c r="D592" s="20"/>
      <c r="E592" s="7"/>
      <c r="F592" s="9" t="b">
        <f t="shared" si="18"/>
        <v>0</v>
      </c>
      <c r="G592" s="10" t="b">
        <f t="shared" si="19"/>
        <v>0</v>
      </c>
      <c r="H592" s="19"/>
    </row>
    <row r="593" spans="1:8" x14ac:dyDescent="0.2">
      <c r="A593" s="6"/>
      <c r="B593" s="7"/>
      <c r="C593" s="20"/>
      <c r="D593" s="20"/>
      <c r="E593" s="7"/>
      <c r="F593" s="9" t="b">
        <f t="shared" si="18"/>
        <v>0</v>
      </c>
      <c r="G593" s="10" t="b">
        <f t="shared" si="19"/>
        <v>0</v>
      </c>
      <c r="H593" s="19"/>
    </row>
    <row r="594" spans="1:8" x14ac:dyDescent="0.2">
      <c r="A594" s="6"/>
      <c r="B594" s="7"/>
      <c r="C594" s="20"/>
      <c r="D594" s="20"/>
      <c r="E594" s="7"/>
      <c r="F594" s="9" t="b">
        <f t="shared" si="18"/>
        <v>0</v>
      </c>
      <c r="G594" s="10" t="b">
        <f t="shared" si="19"/>
        <v>0</v>
      </c>
      <c r="H594" s="19"/>
    </row>
    <row r="595" spans="1:8" x14ac:dyDescent="0.2">
      <c r="A595" s="6"/>
      <c r="B595" s="7"/>
      <c r="C595" s="20"/>
      <c r="D595" s="20"/>
      <c r="E595" s="7"/>
      <c r="F595" s="9" t="b">
        <f t="shared" si="18"/>
        <v>0</v>
      </c>
      <c r="G595" s="10" t="b">
        <f t="shared" si="19"/>
        <v>0</v>
      </c>
      <c r="H595" s="19"/>
    </row>
    <row r="596" spans="1:8" x14ac:dyDescent="0.2">
      <c r="A596" s="6"/>
      <c r="B596" s="7"/>
      <c r="C596" s="20"/>
      <c r="D596" s="20"/>
      <c r="E596" s="7"/>
      <c r="F596" s="9" t="b">
        <f t="shared" si="18"/>
        <v>0</v>
      </c>
      <c r="G596" s="10" t="b">
        <f t="shared" si="19"/>
        <v>0</v>
      </c>
      <c r="H596" s="19"/>
    </row>
    <row r="597" spans="1:8" x14ac:dyDescent="0.2">
      <c r="A597" s="6"/>
      <c r="B597" s="7"/>
      <c r="C597" s="20"/>
      <c r="D597" s="20"/>
      <c r="E597" s="7"/>
      <c r="F597" s="9" t="b">
        <f t="shared" si="18"/>
        <v>0</v>
      </c>
      <c r="G597" s="10" t="b">
        <f t="shared" si="19"/>
        <v>0</v>
      </c>
      <c r="H597" s="19"/>
    </row>
    <row r="598" spans="1:8" x14ac:dyDescent="0.2">
      <c r="A598" s="6"/>
      <c r="B598" s="7"/>
      <c r="C598" s="20"/>
      <c r="D598" s="20"/>
      <c r="E598" s="7"/>
      <c r="F598" s="9" t="b">
        <f t="shared" si="18"/>
        <v>0</v>
      </c>
      <c r="G598" s="10" t="b">
        <f t="shared" si="19"/>
        <v>0</v>
      </c>
      <c r="H598" s="19"/>
    </row>
    <row r="599" spans="1:8" x14ac:dyDescent="0.2">
      <c r="A599" s="6"/>
      <c r="B599" s="7"/>
      <c r="C599" s="20"/>
      <c r="D599" s="20"/>
      <c r="E599" s="7"/>
      <c r="F599" s="9" t="b">
        <f t="shared" si="18"/>
        <v>0</v>
      </c>
      <c r="G599" s="10" t="b">
        <f t="shared" si="19"/>
        <v>0</v>
      </c>
      <c r="H599" s="19"/>
    </row>
    <row r="600" spans="1:8" x14ac:dyDescent="0.2">
      <c r="A600" s="6"/>
      <c r="B600" s="7"/>
      <c r="C600" s="20"/>
      <c r="D600" s="20"/>
      <c r="E600" s="7"/>
      <c r="F600" s="9" t="b">
        <f t="shared" si="18"/>
        <v>0</v>
      </c>
      <c r="G600" s="10" t="b">
        <f t="shared" si="19"/>
        <v>0</v>
      </c>
      <c r="H600" s="19"/>
    </row>
    <row r="601" spans="1:8" x14ac:dyDescent="0.2">
      <c r="A601" s="6"/>
      <c r="B601" s="7"/>
      <c r="C601" s="20"/>
      <c r="D601" s="20"/>
      <c r="E601" s="7"/>
      <c r="F601" s="9" t="b">
        <f t="shared" si="18"/>
        <v>0</v>
      </c>
      <c r="G601" s="10" t="b">
        <f t="shared" si="19"/>
        <v>0</v>
      </c>
      <c r="H601" s="19"/>
    </row>
    <row r="602" spans="1:8" x14ac:dyDescent="0.2">
      <c r="A602" s="6"/>
      <c r="B602" s="7"/>
      <c r="C602" s="20"/>
      <c r="D602" s="20"/>
      <c r="E602" s="7"/>
      <c r="F602" s="9" t="b">
        <f t="shared" si="18"/>
        <v>0</v>
      </c>
      <c r="G602" s="10" t="b">
        <f t="shared" si="19"/>
        <v>0</v>
      </c>
      <c r="H602" s="19"/>
    </row>
    <row r="603" spans="1:8" x14ac:dyDescent="0.2">
      <c r="A603" s="6"/>
      <c r="B603" s="7"/>
      <c r="C603" s="20"/>
      <c r="D603" s="20"/>
      <c r="E603" s="7"/>
      <c r="F603" s="9" t="b">
        <f t="shared" si="18"/>
        <v>0</v>
      </c>
      <c r="G603" s="10" t="b">
        <f t="shared" si="19"/>
        <v>0</v>
      </c>
      <c r="H603" s="19"/>
    </row>
    <row r="604" spans="1:8" x14ac:dyDescent="0.2">
      <c r="A604" s="6"/>
      <c r="B604" s="7"/>
      <c r="C604" s="20"/>
      <c r="D604" s="20"/>
      <c r="E604" s="7"/>
      <c r="F604" s="9" t="b">
        <f t="shared" si="18"/>
        <v>0</v>
      </c>
      <c r="G604" s="10" t="b">
        <f t="shared" si="19"/>
        <v>0</v>
      </c>
      <c r="H604" s="19"/>
    </row>
    <row r="605" spans="1:8" x14ac:dyDescent="0.2">
      <c r="A605" s="6"/>
      <c r="B605" s="7"/>
      <c r="C605" s="20"/>
      <c r="D605" s="20"/>
      <c r="E605" s="7"/>
      <c r="F605" s="9" t="b">
        <f t="shared" si="18"/>
        <v>0</v>
      </c>
      <c r="G605" s="10" t="b">
        <f t="shared" si="19"/>
        <v>0</v>
      </c>
      <c r="H605" s="19"/>
    </row>
    <row r="606" spans="1:8" x14ac:dyDescent="0.2">
      <c r="A606" s="6"/>
      <c r="B606" s="7"/>
      <c r="C606" s="20"/>
      <c r="D606" s="20"/>
      <c r="E606" s="7"/>
      <c r="F606" s="9" t="b">
        <f t="shared" si="18"/>
        <v>0</v>
      </c>
      <c r="G606" s="10" t="b">
        <f t="shared" si="19"/>
        <v>0</v>
      </c>
      <c r="H606" s="19"/>
    </row>
    <row r="607" spans="1:8" x14ac:dyDescent="0.2">
      <c r="A607" s="6"/>
      <c r="B607" s="7"/>
      <c r="C607" s="20"/>
      <c r="D607" s="20"/>
      <c r="E607" s="7"/>
      <c r="F607" s="9" t="b">
        <f t="shared" si="18"/>
        <v>0</v>
      </c>
      <c r="G607" s="10" t="b">
        <f t="shared" si="19"/>
        <v>0</v>
      </c>
      <c r="H607" s="19"/>
    </row>
    <row r="608" spans="1:8" x14ac:dyDescent="0.2">
      <c r="A608" s="6"/>
      <c r="B608" s="7"/>
      <c r="C608" s="20"/>
      <c r="D608" s="20"/>
      <c r="E608" s="7"/>
      <c r="F608" s="9" t="b">
        <f t="shared" si="18"/>
        <v>0</v>
      </c>
      <c r="G608" s="10" t="b">
        <f t="shared" si="19"/>
        <v>0</v>
      </c>
      <c r="H608" s="19"/>
    </row>
    <row r="609" spans="1:8" x14ac:dyDescent="0.2">
      <c r="A609" s="6"/>
      <c r="B609" s="7"/>
      <c r="C609" s="20"/>
      <c r="D609" s="20"/>
      <c r="E609" s="7"/>
      <c r="F609" s="9" t="b">
        <f t="shared" si="18"/>
        <v>0</v>
      </c>
      <c r="G609" s="10" t="b">
        <f t="shared" si="19"/>
        <v>0</v>
      </c>
      <c r="H609" s="19"/>
    </row>
    <row r="610" spans="1:8" x14ac:dyDescent="0.2">
      <c r="A610" s="6"/>
      <c r="B610" s="7"/>
      <c r="C610" s="20"/>
      <c r="D610" s="20"/>
      <c r="E610" s="7"/>
      <c r="F610" s="9" t="b">
        <f t="shared" si="18"/>
        <v>0</v>
      </c>
      <c r="G610" s="10" t="b">
        <f t="shared" si="19"/>
        <v>0</v>
      </c>
      <c r="H610" s="19"/>
    </row>
    <row r="611" spans="1:8" x14ac:dyDescent="0.2">
      <c r="A611" s="6"/>
      <c r="B611" s="7"/>
      <c r="C611" s="20"/>
      <c r="D611" s="20"/>
      <c r="E611" s="7"/>
      <c r="F611" s="9" t="b">
        <f t="shared" si="18"/>
        <v>0</v>
      </c>
      <c r="G611" s="10" t="b">
        <f t="shared" si="19"/>
        <v>0</v>
      </c>
      <c r="H611" s="19"/>
    </row>
    <row r="612" spans="1:8" x14ac:dyDescent="0.2">
      <c r="A612" s="6"/>
      <c r="B612" s="7"/>
      <c r="C612" s="20"/>
      <c r="D612" s="20"/>
      <c r="E612" s="7"/>
      <c r="F612" s="9" t="b">
        <f t="shared" si="18"/>
        <v>0</v>
      </c>
      <c r="G612" s="10" t="b">
        <f t="shared" si="19"/>
        <v>0</v>
      </c>
      <c r="H612" s="19"/>
    </row>
    <row r="613" spans="1:8" x14ac:dyDescent="0.2">
      <c r="A613" s="6"/>
      <c r="B613" s="7"/>
      <c r="C613" s="20"/>
      <c r="D613" s="20"/>
      <c r="E613" s="7"/>
      <c r="F613" s="9" t="b">
        <f t="shared" si="18"/>
        <v>0</v>
      </c>
      <c r="G613" s="10" t="b">
        <f t="shared" si="19"/>
        <v>0</v>
      </c>
      <c r="H613" s="19"/>
    </row>
    <row r="614" spans="1:8" x14ac:dyDescent="0.2">
      <c r="A614" s="6"/>
      <c r="B614" s="7"/>
      <c r="C614" s="20"/>
      <c r="D614" s="20"/>
      <c r="E614" s="7"/>
      <c r="F614" s="9" t="b">
        <f t="shared" si="18"/>
        <v>0</v>
      </c>
      <c r="G614" s="10" t="b">
        <f t="shared" si="19"/>
        <v>0</v>
      </c>
      <c r="H614" s="19"/>
    </row>
    <row r="615" spans="1:8" x14ac:dyDescent="0.2">
      <c r="A615" s="6"/>
      <c r="B615" s="7"/>
      <c r="C615" s="20"/>
      <c r="D615" s="20"/>
      <c r="E615" s="7"/>
      <c r="F615" s="9" t="b">
        <f t="shared" si="18"/>
        <v>0</v>
      </c>
      <c r="G615" s="10" t="b">
        <f t="shared" si="19"/>
        <v>0</v>
      </c>
      <c r="H615" s="19"/>
    </row>
    <row r="616" spans="1:8" x14ac:dyDescent="0.2">
      <c r="A616" s="6"/>
      <c r="B616" s="7"/>
      <c r="C616" s="20"/>
      <c r="D616" s="20"/>
      <c r="E616" s="7"/>
      <c r="F616" s="9" t="b">
        <f t="shared" si="18"/>
        <v>0</v>
      </c>
      <c r="G616" s="10" t="b">
        <f t="shared" si="19"/>
        <v>0</v>
      </c>
      <c r="H616" s="19"/>
    </row>
    <row r="617" spans="1:8" x14ac:dyDescent="0.2">
      <c r="A617" s="6"/>
      <c r="B617" s="7"/>
      <c r="C617" s="20"/>
      <c r="D617" s="20"/>
      <c r="E617" s="7"/>
      <c r="F617" s="9" t="b">
        <f t="shared" si="18"/>
        <v>0</v>
      </c>
      <c r="G617" s="10" t="b">
        <f t="shared" si="19"/>
        <v>0</v>
      </c>
      <c r="H617" s="19"/>
    </row>
    <row r="618" spans="1:8" x14ac:dyDescent="0.2">
      <c r="A618" s="6"/>
      <c r="B618" s="7"/>
      <c r="C618" s="20"/>
      <c r="D618" s="20"/>
      <c r="E618" s="7"/>
      <c r="F618" s="9" t="b">
        <f t="shared" si="18"/>
        <v>0</v>
      </c>
      <c r="G618" s="10" t="b">
        <f t="shared" si="19"/>
        <v>0</v>
      </c>
      <c r="H618" s="19"/>
    </row>
    <row r="619" spans="1:8" x14ac:dyDescent="0.2">
      <c r="A619" s="6"/>
      <c r="B619" s="7"/>
      <c r="C619" s="20"/>
      <c r="D619" s="20"/>
      <c r="E619" s="7"/>
      <c r="F619" s="9" t="b">
        <f t="shared" si="18"/>
        <v>0</v>
      </c>
      <c r="G619" s="10" t="b">
        <f t="shared" si="19"/>
        <v>0</v>
      </c>
      <c r="H619" s="19"/>
    </row>
    <row r="620" spans="1:8" x14ac:dyDescent="0.2">
      <c r="A620" s="6"/>
      <c r="B620" s="7"/>
      <c r="C620" s="20"/>
      <c r="D620" s="20"/>
      <c r="E620" s="7"/>
      <c r="F620" s="9" t="b">
        <f t="shared" si="18"/>
        <v>0</v>
      </c>
      <c r="G620" s="10" t="b">
        <f t="shared" si="19"/>
        <v>0</v>
      </c>
      <c r="H620" s="19"/>
    </row>
    <row r="621" spans="1:8" x14ac:dyDescent="0.2">
      <c r="A621" s="6"/>
      <c r="B621" s="7"/>
      <c r="C621" s="20"/>
      <c r="D621" s="20"/>
      <c r="E621" s="7"/>
      <c r="F621" s="9" t="b">
        <f t="shared" si="18"/>
        <v>0</v>
      </c>
      <c r="G621" s="10" t="b">
        <f t="shared" si="19"/>
        <v>0</v>
      </c>
      <c r="H621" s="19"/>
    </row>
    <row r="622" spans="1:8" x14ac:dyDescent="0.2">
      <c r="A622" s="6"/>
      <c r="B622" s="7"/>
      <c r="C622" s="20"/>
      <c r="D622" s="20"/>
      <c r="E622" s="7"/>
      <c r="F622" s="9" t="b">
        <f t="shared" si="18"/>
        <v>0</v>
      </c>
      <c r="G622" s="10" t="b">
        <f t="shared" si="19"/>
        <v>0</v>
      </c>
      <c r="H622" s="19"/>
    </row>
    <row r="623" spans="1:8" x14ac:dyDescent="0.2">
      <c r="A623" s="6"/>
      <c r="B623" s="7"/>
      <c r="C623" s="20"/>
      <c r="D623" s="20"/>
      <c r="E623" s="7"/>
      <c r="F623" s="9" t="b">
        <f t="shared" si="18"/>
        <v>0</v>
      </c>
      <c r="G623" s="10" t="b">
        <f t="shared" si="19"/>
        <v>0</v>
      </c>
      <c r="H623" s="19"/>
    </row>
    <row r="624" spans="1:8" x14ac:dyDescent="0.2">
      <c r="A624" s="6"/>
      <c r="B624" s="7"/>
      <c r="C624" s="20"/>
      <c r="D624" s="20"/>
      <c r="E624" s="7"/>
      <c r="F624" s="9" t="b">
        <f t="shared" si="18"/>
        <v>0</v>
      </c>
      <c r="G624" s="10" t="b">
        <f t="shared" si="19"/>
        <v>0</v>
      </c>
      <c r="H624" s="19"/>
    </row>
    <row r="625" spans="1:8" x14ac:dyDescent="0.2">
      <c r="A625" s="6"/>
      <c r="B625" s="7"/>
      <c r="C625" s="20"/>
      <c r="D625" s="20"/>
      <c r="E625" s="7"/>
      <c r="F625" s="9" t="b">
        <f t="shared" si="18"/>
        <v>0</v>
      </c>
      <c r="G625" s="10" t="b">
        <f t="shared" si="19"/>
        <v>0</v>
      </c>
      <c r="H625" s="19"/>
    </row>
    <row r="626" spans="1:8" x14ac:dyDescent="0.2">
      <c r="A626" s="6"/>
      <c r="B626" s="7"/>
      <c r="C626" s="20"/>
      <c r="D626" s="20"/>
      <c r="E626" s="7"/>
      <c r="F626" s="9" t="b">
        <f t="shared" si="18"/>
        <v>0</v>
      </c>
      <c r="G626" s="10" t="b">
        <f t="shared" si="19"/>
        <v>0</v>
      </c>
      <c r="H626" s="19"/>
    </row>
    <row r="627" spans="1:8" x14ac:dyDescent="0.2">
      <c r="A627" s="6"/>
      <c r="B627" s="7"/>
      <c r="C627" s="20"/>
      <c r="D627" s="20"/>
      <c r="E627" s="7"/>
      <c r="F627" s="9" t="b">
        <f t="shared" si="18"/>
        <v>0</v>
      </c>
      <c r="G627" s="10" t="b">
        <f t="shared" si="19"/>
        <v>0</v>
      </c>
      <c r="H627" s="19"/>
    </row>
    <row r="628" spans="1:8" x14ac:dyDescent="0.2">
      <c r="A628" s="6"/>
      <c r="B628" s="7"/>
      <c r="C628" s="20"/>
      <c r="D628" s="20"/>
      <c r="E628" s="7"/>
      <c r="F628" s="9" t="b">
        <f t="shared" si="18"/>
        <v>0</v>
      </c>
      <c r="G628" s="10" t="b">
        <f t="shared" si="19"/>
        <v>0</v>
      </c>
      <c r="H628" s="19"/>
    </row>
    <row r="629" spans="1:8" x14ac:dyDescent="0.2">
      <c r="A629" s="6"/>
      <c r="B629" s="7"/>
      <c r="C629" s="20"/>
      <c r="D629" s="20"/>
      <c r="E629" s="7"/>
      <c r="F629" s="9" t="b">
        <f t="shared" si="18"/>
        <v>0</v>
      </c>
      <c r="G629" s="10" t="b">
        <f t="shared" si="19"/>
        <v>0</v>
      </c>
      <c r="H629" s="19"/>
    </row>
    <row r="630" spans="1:8" x14ac:dyDescent="0.2">
      <c r="A630" s="6"/>
      <c r="B630" s="7"/>
      <c r="C630" s="20"/>
      <c r="D630" s="20"/>
      <c r="E630" s="7"/>
      <c r="F630" s="9" t="b">
        <f t="shared" si="18"/>
        <v>0</v>
      </c>
      <c r="G630" s="10" t="b">
        <f t="shared" si="19"/>
        <v>0</v>
      </c>
      <c r="H630" s="19"/>
    </row>
    <row r="631" spans="1:8" x14ac:dyDescent="0.2">
      <c r="A631" s="6"/>
      <c r="B631" s="7"/>
      <c r="C631" s="20"/>
      <c r="D631" s="20"/>
      <c r="E631" s="7"/>
      <c r="F631" s="9" t="b">
        <f t="shared" si="18"/>
        <v>0</v>
      </c>
      <c r="G631" s="10" t="b">
        <f t="shared" si="19"/>
        <v>0</v>
      </c>
      <c r="H631" s="19"/>
    </row>
    <row r="632" spans="1:8" x14ac:dyDescent="0.2">
      <c r="A632" s="6"/>
      <c r="B632" s="7"/>
      <c r="C632" s="20"/>
      <c r="D632" s="20"/>
      <c r="E632" s="7"/>
      <c r="F632" s="9" t="b">
        <f t="shared" si="18"/>
        <v>0</v>
      </c>
      <c r="G632" s="10" t="b">
        <f t="shared" si="19"/>
        <v>0</v>
      </c>
      <c r="H632" s="19"/>
    </row>
    <row r="633" spans="1:8" x14ac:dyDescent="0.2">
      <c r="A633" s="6"/>
      <c r="B633" s="7"/>
      <c r="C633" s="20"/>
      <c r="D633" s="20"/>
      <c r="E633" s="7"/>
      <c r="F633" s="9" t="b">
        <f t="shared" si="18"/>
        <v>0</v>
      </c>
      <c r="G633" s="10" t="b">
        <f t="shared" si="19"/>
        <v>0</v>
      </c>
      <c r="H633" s="19"/>
    </row>
    <row r="634" spans="1:8" x14ac:dyDescent="0.2">
      <c r="A634" s="6"/>
      <c r="B634" s="7"/>
      <c r="C634" s="20"/>
      <c r="D634" s="20"/>
      <c r="E634" s="7"/>
      <c r="F634" s="9" t="b">
        <f t="shared" si="18"/>
        <v>0</v>
      </c>
      <c r="G634" s="10" t="b">
        <f t="shared" si="19"/>
        <v>0</v>
      </c>
      <c r="H634" s="19"/>
    </row>
    <row r="635" spans="1:8" x14ac:dyDescent="0.2">
      <c r="A635" s="6"/>
      <c r="B635" s="7"/>
      <c r="C635" s="20"/>
      <c r="D635" s="20"/>
      <c r="E635" s="7"/>
      <c r="F635" s="9" t="b">
        <f t="shared" si="18"/>
        <v>0</v>
      </c>
      <c r="G635" s="10" t="b">
        <f t="shared" si="19"/>
        <v>0</v>
      </c>
      <c r="H635" s="19"/>
    </row>
    <row r="636" spans="1:8" x14ac:dyDescent="0.2">
      <c r="A636" s="6"/>
      <c r="B636" s="7"/>
      <c r="C636" s="20"/>
      <c r="D636" s="20"/>
      <c r="E636" s="7"/>
      <c r="F636" s="9" t="b">
        <f t="shared" si="18"/>
        <v>0</v>
      </c>
      <c r="G636" s="10" t="b">
        <f t="shared" si="19"/>
        <v>0</v>
      </c>
      <c r="H636" s="19"/>
    </row>
    <row r="637" spans="1:8" x14ac:dyDescent="0.2">
      <c r="A637" s="6"/>
      <c r="B637" s="7"/>
      <c r="C637" s="20"/>
      <c r="D637" s="20"/>
      <c r="E637" s="7"/>
      <c r="F637" s="9" t="b">
        <f t="shared" si="18"/>
        <v>0</v>
      </c>
      <c r="G637" s="10" t="b">
        <f t="shared" si="19"/>
        <v>0</v>
      </c>
      <c r="H637" s="19"/>
    </row>
    <row r="638" spans="1:8" x14ac:dyDescent="0.2">
      <c r="A638" s="6"/>
      <c r="B638" s="7"/>
      <c r="C638" s="20"/>
      <c r="D638" s="20"/>
      <c r="E638" s="7"/>
      <c r="F638" s="9" t="b">
        <f t="shared" si="18"/>
        <v>0</v>
      </c>
      <c r="G638" s="10" t="b">
        <f t="shared" si="19"/>
        <v>0</v>
      </c>
      <c r="H638" s="19"/>
    </row>
    <row r="639" spans="1:8" x14ac:dyDescent="0.2">
      <c r="A639" s="6"/>
      <c r="B639" s="7"/>
      <c r="C639" s="20"/>
      <c r="D639" s="20"/>
      <c r="E639" s="7"/>
      <c r="F639" s="9" t="b">
        <f t="shared" si="18"/>
        <v>0</v>
      </c>
      <c r="G639" s="10" t="b">
        <f t="shared" si="19"/>
        <v>0</v>
      </c>
      <c r="H639" s="19"/>
    </row>
    <row r="640" spans="1:8" x14ac:dyDescent="0.2">
      <c r="A640" s="6"/>
      <c r="B640" s="7"/>
      <c r="C640" s="20"/>
      <c r="D640" s="20"/>
      <c r="E640" s="7"/>
      <c r="F640" s="9" t="b">
        <f t="shared" si="18"/>
        <v>0</v>
      </c>
      <c r="G640" s="10" t="b">
        <f t="shared" si="19"/>
        <v>0</v>
      </c>
      <c r="H640" s="19"/>
    </row>
    <row r="641" spans="1:8" x14ac:dyDescent="0.2">
      <c r="A641" s="6"/>
      <c r="B641" s="7"/>
      <c r="C641" s="20"/>
      <c r="D641" s="20"/>
      <c r="E641" s="7"/>
      <c r="F641" s="9" t="b">
        <f t="shared" si="18"/>
        <v>0</v>
      </c>
      <c r="G641" s="10" t="b">
        <f t="shared" si="19"/>
        <v>0</v>
      </c>
      <c r="H641" s="19"/>
    </row>
    <row r="642" spans="1:8" x14ac:dyDescent="0.2">
      <c r="A642" s="6"/>
      <c r="B642" s="7"/>
      <c r="C642" s="20"/>
      <c r="D642" s="20"/>
      <c r="E642" s="7"/>
      <c r="F642" s="9" t="b">
        <f t="shared" si="18"/>
        <v>0</v>
      </c>
      <c r="G642" s="10" t="b">
        <f t="shared" si="19"/>
        <v>0</v>
      </c>
      <c r="H642" s="19"/>
    </row>
    <row r="643" spans="1:8" x14ac:dyDescent="0.2">
      <c r="A643" s="6"/>
      <c r="B643" s="7"/>
      <c r="C643" s="20"/>
      <c r="D643" s="20"/>
      <c r="E643" s="7"/>
      <c r="F643" s="9" t="b">
        <f t="shared" si="18"/>
        <v>0</v>
      </c>
      <c r="G643" s="10" t="b">
        <f t="shared" si="19"/>
        <v>0</v>
      </c>
      <c r="H643" s="19"/>
    </row>
    <row r="644" spans="1:8" x14ac:dyDescent="0.2">
      <c r="A644" s="6"/>
      <c r="B644" s="7"/>
      <c r="C644" s="20"/>
      <c r="D644" s="20"/>
      <c r="E644" s="7"/>
      <c r="F644" s="9" t="b">
        <f t="shared" ref="F644:F707" si="20">IF(B644="TOUT VENANT","Véolia Nice Tri - Parc d'activité logistique",IF(B644="DECHETS VERTS","Orédui Carros Compostage - ZI de la Grave",IF(B644="GRAVATS PROPRES","La Gaude K3 Sita Sud - 5211 Rte de St Jeannet",IF(B644="GRAVATS SALES","Véolia Nice Tri - 20 Ch du Saquier",IF(B644="BOIS","SEAS La Glacière - 1019 Rte de la Grasse",IF(B644="METAUX","Carros",IF(B644="NEON","Sofovar - 126 Av Louis Lépine - 83600 Fréjus",IF(B644="PEINTURES","Orédui - ZI Bois de Grasse - 06310 Grasse",IF(B644="FROIDS","SEAS - 1079 Rte de Grasse - 06270 Villeneuve Loubet",IF(B644="HORS FROIDS","SEAS - 1079 Rte de Grasse - 06270 Villeneuve Loubet",IF(B644="PAM","SEAS - 1079 Rte de Grasse - 06270 Villeneuve Loubet",IF(B644="ECRANS","SEAS - 1079 Rte de Grasse - 06270 Villeneuve Loubet",IF(B644="HUILES DE VIDANGE","SERAHU - 68 Ch de la Campanette - 06800 Cagnes sur Mer")))))))))))))</f>
        <v>0</v>
      </c>
      <c r="G644" s="10" t="b">
        <f t="shared" ref="G644:G707" si="21">IF(OR(B644="TOUT VENANT",B644="DECHETS VERTS",B644="GRAVATS SALES",B644="GRAVATS PROPRES",B644="BOIS"),"SUEZ",IF(OR(B644="FROIDS",B644="HORS FROIDS",B644="PAM",B644="ECRANS"),"SEAS",IF(OR(B644="METAUX"),"DERICHEBOURG",IF(OR(B644="NEON"),"SOFOVAR",IF(OR(B644="PEINTURES"),"OREDUI",IF(OR(B644="HUILES DE VIDANGE"),"SERAHU"))))))</f>
        <v>0</v>
      </c>
      <c r="H644" s="19"/>
    </row>
    <row r="645" spans="1:8" x14ac:dyDescent="0.2">
      <c r="A645" s="6"/>
      <c r="B645" s="7"/>
      <c r="C645" s="20"/>
      <c r="D645" s="20"/>
      <c r="E645" s="7"/>
      <c r="F645" s="9" t="b">
        <f t="shared" si="20"/>
        <v>0</v>
      </c>
      <c r="G645" s="10" t="b">
        <f t="shared" si="21"/>
        <v>0</v>
      </c>
      <c r="H645" s="19"/>
    </row>
    <row r="646" spans="1:8" x14ac:dyDescent="0.2">
      <c r="A646" s="6"/>
      <c r="B646" s="7"/>
      <c r="C646" s="20"/>
      <c r="D646" s="20"/>
      <c r="E646" s="7"/>
      <c r="F646" s="9" t="b">
        <f t="shared" si="20"/>
        <v>0</v>
      </c>
      <c r="G646" s="10" t="b">
        <f t="shared" si="21"/>
        <v>0</v>
      </c>
      <c r="H646" s="19"/>
    </row>
    <row r="647" spans="1:8" x14ac:dyDescent="0.2">
      <c r="A647" s="6"/>
      <c r="B647" s="7"/>
      <c r="C647" s="20"/>
      <c r="D647" s="20"/>
      <c r="E647" s="7"/>
      <c r="F647" s="9" t="b">
        <f t="shared" si="20"/>
        <v>0</v>
      </c>
      <c r="G647" s="10" t="b">
        <f t="shared" si="21"/>
        <v>0</v>
      </c>
      <c r="H647" s="19"/>
    </row>
    <row r="648" spans="1:8" x14ac:dyDescent="0.2">
      <c r="A648" s="6"/>
      <c r="B648" s="7"/>
      <c r="C648" s="20"/>
      <c r="D648" s="20"/>
      <c r="E648" s="7"/>
      <c r="F648" s="9" t="b">
        <f t="shared" si="20"/>
        <v>0</v>
      </c>
      <c r="G648" s="10" t="b">
        <f t="shared" si="21"/>
        <v>0</v>
      </c>
      <c r="H648" s="19"/>
    </row>
    <row r="649" spans="1:8" x14ac:dyDescent="0.2">
      <c r="A649" s="6"/>
      <c r="B649" s="7"/>
      <c r="C649" s="20"/>
      <c r="D649" s="20"/>
      <c r="E649" s="7"/>
      <c r="F649" s="9" t="b">
        <f t="shared" si="20"/>
        <v>0</v>
      </c>
      <c r="G649" s="10" t="b">
        <f t="shared" si="21"/>
        <v>0</v>
      </c>
      <c r="H649" s="19"/>
    </row>
    <row r="650" spans="1:8" x14ac:dyDescent="0.2">
      <c r="A650" s="6"/>
      <c r="B650" s="7"/>
      <c r="C650" s="20"/>
      <c r="D650" s="20"/>
      <c r="E650" s="7"/>
      <c r="F650" s="9" t="b">
        <f t="shared" si="20"/>
        <v>0</v>
      </c>
      <c r="G650" s="10" t="b">
        <f t="shared" si="21"/>
        <v>0</v>
      </c>
      <c r="H650" s="19"/>
    </row>
    <row r="651" spans="1:8" x14ac:dyDescent="0.2">
      <c r="A651" s="6"/>
      <c r="B651" s="7"/>
      <c r="C651" s="20"/>
      <c r="D651" s="20"/>
      <c r="E651" s="7"/>
      <c r="F651" s="9" t="b">
        <f t="shared" si="20"/>
        <v>0</v>
      </c>
      <c r="G651" s="10" t="b">
        <f t="shared" si="21"/>
        <v>0</v>
      </c>
      <c r="H651" s="19"/>
    </row>
    <row r="652" spans="1:8" x14ac:dyDescent="0.2">
      <c r="A652" s="6"/>
      <c r="B652" s="7"/>
      <c r="C652" s="20"/>
      <c r="D652" s="20"/>
      <c r="E652" s="7"/>
      <c r="F652" s="9" t="b">
        <f t="shared" si="20"/>
        <v>0</v>
      </c>
      <c r="G652" s="10" t="b">
        <f t="shared" si="21"/>
        <v>0</v>
      </c>
      <c r="H652" s="19"/>
    </row>
    <row r="653" spans="1:8" x14ac:dyDescent="0.2">
      <c r="A653" s="6"/>
      <c r="B653" s="7"/>
      <c r="C653" s="20"/>
      <c r="D653" s="20"/>
      <c r="E653" s="7"/>
      <c r="F653" s="9" t="b">
        <f t="shared" si="20"/>
        <v>0</v>
      </c>
      <c r="G653" s="10" t="b">
        <f t="shared" si="21"/>
        <v>0</v>
      </c>
      <c r="H653" s="19"/>
    </row>
    <row r="654" spans="1:8" x14ac:dyDescent="0.2">
      <c r="A654" s="6"/>
      <c r="B654" s="7"/>
      <c r="C654" s="20"/>
      <c r="D654" s="20"/>
      <c r="E654" s="7"/>
      <c r="F654" s="9" t="b">
        <f t="shared" si="20"/>
        <v>0</v>
      </c>
      <c r="G654" s="10" t="b">
        <f t="shared" si="21"/>
        <v>0</v>
      </c>
      <c r="H654" s="19"/>
    </row>
    <row r="655" spans="1:8" x14ac:dyDescent="0.2">
      <c r="A655" s="6"/>
      <c r="B655" s="7"/>
      <c r="C655" s="20"/>
      <c r="D655" s="20"/>
      <c r="E655" s="7"/>
      <c r="F655" s="9" t="b">
        <f t="shared" si="20"/>
        <v>0</v>
      </c>
      <c r="G655" s="10" t="b">
        <f t="shared" si="21"/>
        <v>0</v>
      </c>
      <c r="H655" s="19"/>
    </row>
    <row r="656" spans="1:8" x14ac:dyDescent="0.2">
      <c r="A656" s="6"/>
      <c r="B656" s="7"/>
      <c r="C656" s="20"/>
      <c r="D656" s="20"/>
      <c r="E656" s="7"/>
      <c r="F656" s="9" t="b">
        <f t="shared" si="20"/>
        <v>0</v>
      </c>
      <c r="G656" s="10" t="b">
        <f t="shared" si="21"/>
        <v>0</v>
      </c>
      <c r="H656" s="19"/>
    </row>
    <row r="657" spans="1:8" x14ac:dyDescent="0.2">
      <c r="A657" s="6"/>
      <c r="B657" s="7"/>
      <c r="C657" s="20"/>
      <c r="D657" s="20"/>
      <c r="E657" s="7"/>
      <c r="F657" s="9" t="b">
        <f t="shared" si="20"/>
        <v>0</v>
      </c>
      <c r="G657" s="10" t="b">
        <f t="shared" si="21"/>
        <v>0</v>
      </c>
      <c r="H657" s="19"/>
    </row>
    <row r="658" spans="1:8" x14ac:dyDescent="0.2">
      <c r="A658" s="6"/>
      <c r="B658" s="7"/>
      <c r="C658" s="20"/>
      <c r="D658" s="20"/>
      <c r="E658" s="7"/>
      <c r="F658" s="9" t="b">
        <f t="shared" si="20"/>
        <v>0</v>
      </c>
      <c r="G658" s="10" t="b">
        <f t="shared" si="21"/>
        <v>0</v>
      </c>
      <c r="H658" s="19"/>
    </row>
    <row r="659" spans="1:8" x14ac:dyDescent="0.2">
      <c r="A659" s="6"/>
      <c r="B659" s="7"/>
      <c r="C659" s="20"/>
      <c r="D659" s="20"/>
      <c r="E659" s="7"/>
      <c r="F659" s="9" t="b">
        <f t="shared" si="20"/>
        <v>0</v>
      </c>
      <c r="G659" s="10" t="b">
        <f t="shared" si="21"/>
        <v>0</v>
      </c>
      <c r="H659" s="19"/>
    </row>
    <row r="660" spans="1:8" x14ac:dyDescent="0.2">
      <c r="A660" s="6"/>
      <c r="B660" s="7"/>
      <c r="C660" s="20"/>
      <c r="D660" s="20"/>
      <c r="E660" s="7"/>
      <c r="F660" s="9" t="b">
        <f t="shared" si="20"/>
        <v>0</v>
      </c>
      <c r="G660" s="10" t="b">
        <f t="shared" si="21"/>
        <v>0</v>
      </c>
      <c r="H660" s="19"/>
    </row>
    <row r="661" spans="1:8" x14ac:dyDescent="0.2">
      <c r="A661" s="6"/>
      <c r="B661" s="7"/>
      <c r="C661" s="20"/>
      <c r="D661" s="20"/>
      <c r="E661" s="7"/>
      <c r="F661" s="9" t="b">
        <f t="shared" si="20"/>
        <v>0</v>
      </c>
      <c r="G661" s="10" t="b">
        <f t="shared" si="21"/>
        <v>0</v>
      </c>
      <c r="H661" s="19"/>
    </row>
    <row r="662" spans="1:8" x14ac:dyDescent="0.2">
      <c r="A662" s="6"/>
      <c r="B662" s="7"/>
      <c r="C662" s="20"/>
      <c r="D662" s="20"/>
      <c r="E662" s="7"/>
      <c r="F662" s="9" t="b">
        <f t="shared" si="20"/>
        <v>0</v>
      </c>
      <c r="G662" s="10" t="b">
        <f t="shared" si="21"/>
        <v>0</v>
      </c>
      <c r="H662" s="19"/>
    </row>
    <row r="663" spans="1:8" x14ac:dyDescent="0.2">
      <c r="A663" s="6"/>
      <c r="B663" s="7"/>
      <c r="C663" s="20"/>
      <c r="D663" s="20"/>
      <c r="E663" s="7"/>
      <c r="F663" s="9" t="b">
        <f t="shared" si="20"/>
        <v>0</v>
      </c>
      <c r="G663" s="10" t="b">
        <f t="shared" si="21"/>
        <v>0</v>
      </c>
      <c r="H663" s="19"/>
    </row>
    <row r="664" spans="1:8" x14ac:dyDescent="0.2">
      <c r="A664" s="6"/>
      <c r="B664" s="7"/>
      <c r="C664" s="20"/>
      <c r="D664" s="20"/>
      <c r="E664" s="7"/>
      <c r="F664" s="9" t="b">
        <f t="shared" si="20"/>
        <v>0</v>
      </c>
      <c r="G664" s="10" t="b">
        <f t="shared" si="21"/>
        <v>0</v>
      </c>
      <c r="H664" s="19"/>
    </row>
    <row r="665" spans="1:8" x14ac:dyDescent="0.2">
      <c r="A665" s="6"/>
      <c r="B665" s="7"/>
      <c r="C665" s="20"/>
      <c r="D665" s="20"/>
      <c r="E665" s="7"/>
      <c r="F665" s="9" t="b">
        <f t="shared" si="20"/>
        <v>0</v>
      </c>
      <c r="G665" s="10" t="b">
        <f t="shared" si="21"/>
        <v>0</v>
      </c>
      <c r="H665" s="19"/>
    </row>
    <row r="666" spans="1:8" x14ac:dyDescent="0.2">
      <c r="A666" s="6"/>
      <c r="B666" s="7"/>
      <c r="C666" s="20"/>
      <c r="D666" s="20"/>
      <c r="E666" s="7"/>
      <c r="F666" s="9" t="b">
        <f t="shared" si="20"/>
        <v>0</v>
      </c>
      <c r="G666" s="10" t="b">
        <f t="shared" si="21"/>
        <v>0</v>
      </c>
      <c r="H666" s="19"/>
    </row>
    <row r="667" spans="1:8" x14ac:dyDescent="0.2">
      <c r="A667" s="6"/>
      <c r="B667" s="7"/>
      <c r="C667" s="20"/>
      <c r="D667" s="20"/>
      <c r="E667" s="7"/>
      <c r="F667" s="9" t="b">
        <f t="shared" si="20"/>
        <v>0</v>
      </c>
      <c r="G667" s="10" t="b">
        <f t="shared" si="21"/>
        <v>0</v>
      </c>
      <c r="H667" s="19"/>
    </row>
    <row r="668" spans="1:8" x14ac:dyDescent="0.2">
      <c r="A668" s="6"/>
      <c r="B668" s="7"/>
      <c r="C668" s="20"/>
      <c r="D668" s="20"/>
      <c r="E668" s="7"/>
      <c r="F668" s="9" t="b">
        <f t="shared" si="20"/>
        <v>0</v>
      </c>
      <c r="G668" s="10" t="b">
        <f t="shared" si="21"/>
        <v>0</v>
      </c>
      <c r="H668" s="19"/>
    </row>
    <row r="669" spans="1:8" x14ac:dyDescent="0.2">
      <c r="A669" s="6"/>
      <c r="B669" s="7"/>
      <c r="C669" s="20"/>
      <c r="D669" s="20"/>
      <c r="E669" s="7"/>
      <c r="F669" s="9" t="b">
        <f t="shared" si="20"/>
        <v>0</v>
      </c>
      <c r="G669" s="10" t="b">
        <f t="shared" si="21"/>
        <v>0</v>
      </c>
      <c r="H669" s="19"/>
    </row>
    <row r="670" spans="1:8" x14ac:dyDescent="0.2">
      <c r="A670" s="6"/>
      <c r="B670" s="7"/>
      <c r="C670" s="20"/>
      <c r="D670" s="20"/>
      <c r="E670" s="7"/>
      <c r="F670" s="9" t="b">
        <f t="shared" si="20"/>
        <v>0</v>
      </c>
      <c r="G670" s="10" t="b">
        <f t="shared" si="21"/>
        <v>0</v>
      </c>
      <c r="H670" s="19"/>
    </row>
    <row r="671" spans="1:8" x14ac:dyDescent="0.2">
      <c r="A671" s="6"/>
      <c r="B671" s="7"/>
      <c r="C671" s="20"/>
      <c r="D671" s="20"/>
      <c r="E671" s="7"/>
      <c r="F671" s="9" t="b">
        <f t="shared" si="20"/>
        <v>0</v>
      </c>
      <c r="G671" s="10" t="b">
        <f t="shared" si="21"/>
        <v>0</v>
      </c>
      <c r="H671" s="19"/>
    </row>
    <row r="672" spans="1:8" x14ac:dyDescent="0.2">
      <c r="A672" s="6"/>
      <c r="B672" s="7"/>
      <c r="C672" s="20"/>
      <c r="D672" s="20"/>
      <c r="E672" s="7"/>
      <c r="F672" s="9" t="b">
        <f t="shared" si="20"/>
        <v>0</v>
      </c>
      <c r="G672" s="10" t="b">
        <f t="shared" si="21"/>
        <v>0</v>
      </c>
      <c r="H672" s="19"/>
    </row>
    <row r="673" spans="1:8" x14ac:dyDescent="0.2">
      <c r="A673" s="6"/>
      <c r="B673" s="7"/>
      <c r="C673" s="20"/>
      <c r="D673" s="20"/>
      <c r="E673" s="7"/>
      <c r="F673" s="9" t="b">
        <f t="shared" si="20"/>
        <v>0</v>
      </c>
      <c r="G673" s="10" t="b">
        <f t="shared" si="21"/>
        <v>0</v>
      </c>
      <c r="H673" s="19"/>
    </row>
    <row r="674" spans="1:8" x14ac:dyDescent="0.2">
      <c r="A674" s="6"/>
      <c r="B674" s="7"/>
      <c r="C674" s="20"/>
      <c r="D674" s="20"/>
      <c r="E674" s="7"/>
      <c r="F674" s="9" t="b">
        <f t="shared" si="20"/>
        <v>0</v>
      </c>
      <c r="G674" s="10" t="b">
        <f t="shared" si="21"/>
        <v>0</v>
      </c>
      <c r="H674" s="19"/>
    </row>
    <row r="675" spans="1:8" x14ac:dyDescent="0.2">
      <c r="A675" s="6"/>
      <c r="B675" s="7"/>
      <c r="C675" s="20"/>
      <c r="D675" s="20"/>
      <c r="E675" s="7"/>
      <c r="F675" s="9" t="b">
        <f t="shared" si="20"/>
        <v>0</v>
      </c>
      <c r="G675" s="10" t="b">
        <f t="shared" si="21"/>
        <v>0</v>
      </c>
      <c r="H675" s="19"/>
    </row>
    <row r="676" spans="1:8" x14ac:dyDescent="0.2">
      <c r="A676" s="6"/>
      <c r="B676" s="7"/>
      <c r="C676" s="20"/>
      <c r="D676" s="20"/>
      <c r="E676" s="7"/>
      <c r="F676" s="9" t="b">
        <f t="shared" si="20"/>
        <v>0</v>
      </c>
      <c r="G676" s="10" t="b">
        <f t="shared" si="21"/>
        <v>0</v>
      </c>
      <c r="H676" s="19"/>
    </row>
    <row r="677" spans="1:8" x14ac:dyDescent="0.2">
      <c r="A677" s="6"/>
      <c r="B677" s="7"/>
      <c r="C677" s="20"/>
      <c r="D677" s="20"/>
      <c r="E677" s="7"/>
      <c r="F677" s="9" t="b">
        <f t="shared" si="20"/>
        <v>0</v>
      </c>
      <c r="G677" s="10" t="b">
        <f t="shared" si="21"/>
        <v>0</v>
      </c>
      <c r="H677" s="19"/>
    </row>
    <row r="678" spans="1:8" x14ac:dyDescent="0.2">
      <c r="A678" s="6"/>
      <c r="B678" s="7"/>
      <c r="C678" s="20"/>
      <c r="D678" s="20"/>
      <c r="E678" s="7"/>
      <c r="F678" s="9" t="b">
        <f t="shared" si="20"/>
        <v>0</v>
      </c>
      <c r="G678" s="10" t="b">
        <f t="shared" si="21"/>
        <v>0</v>
      </c>
      <c r="H678" s="19"/>
    </row>
    <row r="679" spans="1:8" x14ac:dyDescent="0.2">
      <c r="A679" s="6"/>
      <c r="B679" s="7"/>
      <c r="C679" s="20"/>
      <c r="D679" s="20"/>
      <c r="E679" s="7"/>
      <c r="F679" s="9" t="b">
        <f t="shared" si="20"/>
        <v>0</v>
      </c>
      <c r="G679" s="10" t="b">
        <f t="shared" si="21"/>
        <v>0</v>
      </c>
      <c r="H679" s="19"/>
    </row>
    <row r="680" spans="1:8" x14ac:dyDescent="0.2">
      <c r="A680" s="6"/>
      <c r="B680" s="7"/>
      <c r="C680" s="20"/>
      <c r="D680" s="20"/>
      <c r="E680" s="7"/>
      <c r="F680" s="9" t="b">
        <f t="shared" si="20"/>
        <v>0</v>
      </c>
      <c r="G680" s="10" t="b">
        <f t="shared" si="21"/>
        <v>0</v>
      </c>
      <c r="H680" s="19"/>
    </row>
    <row r="681" spans="1:8" x14ac:dyDescent="0.2">
      <c r="A681" s="6"/>
      <c r="B681" s="7"/>
      <c r="C681" s="20"/>
      <c r="D681" s="20"/>
      <c r="E681" s="7"/>
      <c r="F681" s="9" t="b">
        <f t="shared" si="20"/>
        <v>0</v>
      </c>
      <c r="G681" s="10" t="b">
        <f t="shared" si="21"/>
        <v>0</v>
      </c>
      <c r="H681" s="19"/>
    </row>
    <row r="682" spans="1:8" x14ac:dyDescent="0.2">
      <c r="A682" s="6"/>
      <c r="B682" s="7"/>
      <c r="C682" s="20"/>
      <c r="D682" s="20"/>
      <c r="E682" s="7"/>
      <c r="F682" s="9" t="b">
        <f t="shared" si="20"/>
        <v>0</v>
      </c>
      <c r="G682" s="10" t="b">
        <f t="shared" si="21"/>
        <v>0</v>
      </c>
      <c r="H682" s="19"/>
    </row>
    <row r="683" spans="1:8" x14ac:dyDescent="0.2">
      <c r="A683" s="6"/>
      <c r="B683" s="7"/>
      <c r="C683" s="20"/>
      <c r="D683" s="20"/>
      <c r="E683" s="7"/>
      <c r="F683" s="9" t="b">
        <f t="shared" si="20"/>
        <v>0</v>
      </c>
      <c r="G683" s="10" t="b">
        <f t="shared" si="21"/>
        <v>0</v>
      </c>
      <c r="H683" s="19"/>
    </row>
    <row r="684" spans="1:8" x14ac:dyDescent="0.2">
      <c r="A684" s="6"/>
      <c r="B684" s="7"/>
      <c r="C684" s="20"/>
      <c r="D684" s="20"/>
      <c r="E684" s="7"/>
      <c r="F684" s="9" t="b">
        <f t="shared" si="20"/>
        <v>0</v>
      </c>
      <c r="G684" s="10" t="b">
        <f t="shared" si="21"/>
        <v>0</v>
      </c>
      <c r="H684" s="19"/>
    </row>
    <row r="685" spans="1:8" x14ac:dyDescent="0.2">
      <c r="A685" s="6"/>
      <c r="B685" s="7"/>
      <c r="C685" s="20"/>
      <c r="D685" s="20"/>
      <c r="E685" s="7"/>
      <c r="F685" s="9" t="b">
        <f t="shared" si="20"/>
        <v>0</v>
      </c>
      <c r="G685" s="10" t="b">
        <f t="shared" si="21"/>
        <v>0</v>
      </c>
      <c r="H685" s="19"/>
    </row>
    <row r="686" spans="1:8" x14ac:dyDescent="0.2">
      <c r="A686" s="6"/>
      <c r="B686" s="7"/>
      <c r="C686" s="20"/>
      <c r="D686" s="20"/>
      <c r="E686" s="7"/>
      <c r="F686" s="9" t="b">
        <f t="shared" si="20"/>
        <v>0</v>
      </c>
      <c r="G686" s="10" t="b">
        <f t="shared" si="21"/>
        <v>0</v>
      </c>
      <c r="H686" s="19"/>
    </row>
    <row r="687" spans="1:8" x14ac:dyDescent="0.2">
      <c r="A687" s="6"/>
      <c r="B687" s="7"/>
      <c r="C687" s="20"/>
      <c r="D687" s="20"/>
      <c r="E687" s="7"/>
      <c r="F687" s="9" t="b">
        <f t="shared" si="20"/>
        <v>0</v>
      </c>
      <c r="G687" s="10" t="b">
        <f t="shared" si="21"/>
        <v>0</v>
      </c>
      <c r="H687" s="19"/>
    </row>
    <row r="688" spans="1:8" x14ac:dyDescent="0.2">
      <c r="A688" s="6"/>
      <c r="B688" s="7"/>
      <c r="C688" s="20"/>
      <c r="D688" s="20"/>
      <c r="E688" s="7"/>
      <c r="F688" s="9" t="b">
        <f t="shared" si="20"/>
        <v>0</v>
      </c>
      <c r="G688" s="10" t="b">
        <f t="shared" si="21"/>
        <v>0</v>
      </c>
      <c r="H688" s="19"/>
    </row>
    <row r="689" spans="1:8" x14ac:dyDescent="0.2">
      <c r="A689" s="6"/>
      <c r="B689" s="7"/>
      <c r="C689" s="20"/>
      <c r="D689" s="20"/>
      <c r="E689" s="7"/>
      <c r="F689" s="9" t="b">
        <f t="shared" si="20"/>
        <v>0</v>
      </c>
      <c r="G689" s="10" t="b">
        <f t="shared" si="21"/>
        <v>0</v>
      </c>
      <c r="H689" s="19"/>
    </row>
    <row r="690" spans="1:8" x14ac:dyDescent="0.2">
      <c r="A690" s="6"/>
      <c r="B690" s="7"/>
      <c r="C690" s="20"/>
      <c r="D690" s="20"/>
      <c r="E690" s="7"/>
      <c r="F690" s="9" t="b">
        <f t="shared" si="20"/>
        <v>0</v>
      </c>
      <c r="G690" s="10" t="b">
        <f t="shared" si="21"/>
        <v>0</v>
      </c>
      <c r="H690" s="19"/>
    </row>
    <row r="691" spans="1:8" x14ac:dyDescent="0.2">
      <c r="A691" s="6"/>
      <c r="B691" s="7"/>
      <c r="C691" s="20"/>
      <c r="D691" s="20"/>
      <c r="E691" s="7"/>
      <c r="F691" s="9" t="b">
        <f t="shared" si="20"/>
        <v>0</v>
      </c>
      <c r="G691" s="10" t="b">
        <f t="shared" si="21"/>
        <v>0</v>
      </c>
      <c r="H691" s="19"/>
    </row>
    <row r="692" spans="1:8" x14ac:dyDescent="0.2">
      <c r="A692" s="6"/>
      <c r="B692" s="7"/>
      <c r="C692" s="20"/>
      <c r="D692" s="20"/>
      <c r="E692" s="7"/>
      <c r="F692" s="9" t="b">
        <f t="shared" si="20"/>
        <v>0</v>
      </c>
      <c r="G692" s="10" t="b">
        <f t="shared" si="21"/>
        <v>0</v>
      </c>
      <c r="H692" s="19"/>
    </row>
    <row r="693" spans="1:8" x14ac:dyDescent="0.2">
      <c r="A693" s="6"/>
      <c r="B693" s="7"/>
      <c r="C693" s="20"/>
      <c r="D693" s="20"/>
      <c r="E693" s="7"/>
      <c r="F693" s="9" t="b">
        <f t="shared" si="20"/>
        <v>0</v>
      </c>
      <c r="G693" s="10" t="b">
        <f t="shared" si="21"/>
        <v>0</v>
      </c>
      <c r="H693" s="19"/>
    </row>
    <row r="694" spans="1:8" x14ac:dyDescent="0.2">
      <c r="A694" s="6"/>
      <c r="B694" s="7"/>
      <c r="C694" s="20"/>
      <c r="D694" s="20"/>
      <c r="E694" s="7"/>
      <c r="F694" s="9" t="b">
        <f t="shared" si="20"/>
        <v>0</v>
      </c>
      <c r="G694" s="10" t="b">
        <f t="shared" si="21"/>
        <v>0</v>
      </c>
      <c r="H694" s="19"/>
    </row>
    <row r="695" spans="1:8" x14ac:dyDescent="0.2">
      <c r="A695" s="6"/>
      <c r="B695" s="7"/>
      <c r="C695" s="20"/>
      <c r="D695" s="20"/>
      <c r="E695" s="7"/>
      <c r="F695" s="9" t="b">
        <f t="shared" si="20"/>
        <v>0</v>
      </c>
      <c r="G695" s="10" t="b">
        <f t="shared" si="21"/>
        <v>0</v>
      </c>
      <c r="H695" s="19"/>
    </row>
    <row r="696" spans="1:8" x14ac:dyDescent="0.2">
      <c r="A696" s="6"/>
      <c r="B696" s="7"/>
      <c r="C696" s="20"/>
      <c r="D696" s="20"/>
      <c r="E696" s="7"/>
      <c r="F696" s="9" t="b">
        <f t="shared" si="20"/>
        <v>0</v>
      </c>
      <c r="G696" s="10" t="b">
        <f t="shared" si="21"/>
        <v>0</v>
      </c>
      <c r="H696" s="19"/>
    </row>
    <row r="697" spans="1:8" x14ac:dyDescent="0.2">
      <c r="A697" s="6"/>
      <c r="B697" s="7"/>
      <c r="C697" s="20"/>
      <c r="D697" s="20"/>
      <c r="E697" s="7"/>
      <c r="F697" s="9" t="b">
        <f t="shared" si="20"/>
        <v>0</v>
      </c>
      <c r="G697" s="10" t="b">
        <f t="shared" si="21"/>
        <v>0</v>
      </c>
      <c r="H697" s="19"/>
    </row>
    <row r="698" spans="1:8" x14ac:dyDescent="0.2">
      <c r="A698" s="6"/>
      <c r="B698" s="7"/>
      <c r="C698" s="20"/>
      <c r="D698" s="20"/>
      <c r="E698" s="7"/>
      <c r="F698" s="9" t="b">
        <f t="shared" si="20"/>
        <v>0</v>
      </c>
      <c r="G698" s="10" t="b">
        <f t="shared" si="21"/>
        <v>0</v>
      </c>
      <c r="H698" s="19"/>
    </row>
    <row r="699" spans="1:8" x14ac:dyDescent="0.2">
      <c r="A699" s="6"/>
      <c r="B699" s="7"/>
      <c r="C699" s="20"/>
      <c r="D699" s="20"/>
      <c r="E699" s="7"/>
      <c r="F699" s="9" t="b">
        <f t="shared" si="20"/>
        <v>0</v>
      </c>
      <c r="G699" s="10" t="b">
        <f t="shared" si="21"/>
        <v>0</v>
      </c>
      <c r="H699" s="19"/>
    </row>
    <row r="700" spans="1:8" x14ac:dyDescent="0.2">
      <c r="A700" s="6"/>
      <c r="B700" s="7"/>
      <c r="C700" s="20"/>
      <c r="D700" s="20"/>
      <c r="E700" s="7"/>
      <c r="F700" s="9" t="b">
        <f t="shared" si="20"/>
        <v>0</v>
      </c>
      <c r="G700" s="10" t="b">
        <f t="shared" si="21"/>
        <v>0</v>
      </c>
      <c r="H700" s="19"/>
    </row>
    <row r="701" spans="1:8" x14ac:dyDescent="0.2">
      <c r="A701" s="6"/>
      <c r="B701" s="7"/>
      <c r="C701" s="20"/>
      <c r="D701" s="20"/>
      <c r="E701" s="7"/>
      <c r="F701" s="9" t="b">
        <f t="shared" si="20"/>
        <v>0</v>
      </c>
      <c r="G701" s="10" t="b">
        <f t="shared" si="21"/>
        <v>0</v>
      </c>
      <c r="H701" s="19"/>
    </row>
    <row r="702" spans="1:8" x14ac:dyDescent="0.2">
      <c r="A702" s="6"/>
      <c r="B702" s="7"/>
      <c r="C702" s="20"/>
      <c r="D702" s="20"/>
      <c r="E702" s="7"/>
      <c r="F702" s="9" t="b">
        <f t="shared" si="20"/>
        <v>0</v>
      </c>
      <c r="G702" s="10" t="b">
        <f t="shared" si="21"/>
        <v>0</v>
      </c>
      <c r="H702" s="19"/>
    </row>
    <row r="703" spans="1:8" x14ac:dyDescent="0.2">
      <c r="A703" s="6"/>
      <c r="B703" s="7"/>
      <c r="C703" s="20"/>
      <c r="D703" s="20"/>
      <c r="E703" s="7"/>
      <c r="F703" s="9" t="b">
        <f t="shared" si="20"/>
        <v>0</v>
      </c>
      <c r="G703" s="10" t="b">
        <f t="shared" si="21"/>
        <v>0</v>
      </c>
      <c r="H703" s="19"/>
    </row>
    <row r="704" spans="1:8" x14ac:dyDescent="0.2">
      <c r="A704" s="6"/>
      <c r="B704" s="7"/>
      <c r="C704" s="20"/>
      <c r="D704" s="20"/>
      <c r="E704" s="7"/>
      <c r="F704" s="9" t="b">
        <f t="shared" si="20"/>
        <v>0</v>
      </c>
      <c r="G704" s="10" t="b">
        <f t="shared" si="21"/>
        <v>0</v>
      </c>
      <c r="H704" s="19"/>
    </row>
    <row r="705" spans="1:8" x14ac:dyDescent="0.2">
      <c r="A705" s="6"/>
      <c r="B705" s="7"/>
      <c r="C705" s="20"/>
      <c r="D705" s="20"/>
      <c r="E705" s="7"/>
      <c r="F705" s="9" t="b">
        <f t="shared" si="20"/>
        <v>0</v>
      </c>
      <c r="G705" s="10" t="b">
        <f t="shared" si="21"/>
        <v>0</v>
      </c>
      <c r="H705" s="19"/>
    </row>
    <row r="706" spans="1:8" x14ac:dyDescent="0.2">
      <c r="A706" s="6"/>
      <c r="B706" s="7"/>
      <c r="C706" s="20"/>
      <c r="D706" s="20"/>
      <c r="E706" s="7"/>
      <c r="F706" s="9" t="b">
        <f t="shared" si="20"/>
        <v>0</v>
      </c>
      <c r="G706" s="10" t="b">
        <f t="shared" si="21"/>
        <v>0</v>
      </c>
      <c r="H706" s="19"/>
    </row>
    <row r="707" spans="1:8" x14ac:dyDescent="0.2">
      <c r="A707" s="6"/>
      <c r="B707" s="7"/>
      <c r="C707" s="20"/>
      <c r="D707" s="20"/>
      <c r="E707" s="7"/>
      <c r="F707" s="9" t="b">
        <f t="shared" si="20"/>
        <v>0</v>
      </c>
      <c r="G707" s="10" t="b">
        <f t="shared" si="21"/>
        <v>0</v>
      </c>
      <c r="H707" s="19"/>
    </row>
    <row r="708" spans="1:8" x14ac:dyDescent="0.2">
      <c r="A708" s="6"/>
      <c r="B708" s="7"/>
      <c r="C708" s="20"/>
      <c r="D708" s="20"/>
      <c r="E708" s="7"/>
      <c r="F708" s="9" t="b">
        <f t="shared" ref="F708:F771" si="22">IF(B708="TOUT VENANT","Véolia Nice Tri - Parc d'activité logistique",IF(B708="DECHETS VERTS","Orédui Carros Compostage - ZI de la Grave",IF(B708="GRAVATS PROPRES","La Gaude K3 Sita Sud - 5211 Rte de St Jeannet",IF(B708="GRAVATS SALES","Véolia Nice Tri - 20 Ch du Saquier",IF(B708="BOIS","SEAS La Glacière - 1019 Rte de la Grasse",IF(B708="METAUX","Carros",IF(B708="NEON","Sofovar - 126 Av Louis Lépine - 83600 Fréjus",IF(B708="PEINTURES","Orédui - ZI Bois de Grasse - 06310 Grasse",IF(B708="FROIDS","SEAS - 1079 Rte de Grasse - 06270 Villeneuve Loubet",IF(B708="HORS FROIDS","SEAS - 1079 Rte de Grasse - 06270 Villeneuve Loubet",IF(B708="PAM","SEAS - 1079 Rte de Grasse - 06270 Villeneuve Loubet",IF(B708="ECRANS","SEAS - 1079 Rte de Grasse - 06270 Villeneuve Loubet",IF(B708="HUILES DE VIDANGE","SERAHU - 68 Ch de la Campanette - 06800 Cagnes sur Mer")))))))))))))</f>
        <v>0</v>
      </c>
      <c r="G708" s="10" t="b">
        <f t="shared" ref="G708:G771" si="23">IF(OR(B708="TOUT VENANT",B708="DECHETS VERTS",B708="GRAVATS SALES",B708="GRAVATS PROPRES",B708="BOIS"),"SUEZ",IF(OR(B708="FROIDS",B708="HORS FROIDS",B708="PAM",B708="ECRANS"),"SEAS",IF(OR(B708="METAUX"),"DERICHEBOURG",IF(OR(B708="NEON"),"SOFOVAR",IF(OR(B708="PEINTURES"),"OREDUI",IF(OR(B708="HUILES DE VIDANGE"),"SERAHU"))))))</f>
        <v>0</v>
      </c>
      <c r="H708" s="19"/>
    </row>
    <row r="709" spans="1:8" x14ac:dyDescent="0.2">
      <c r="A709" s="6"/>
      <c r="B709" s="7"/>
      <c r="C709" s="20"/>
      <c r="D709" s="20"/>
      <c r="E709" s="7"/>
      <c r="F709" s="9" t="b">
        <f t="shared" si="22"/>
        <v>0</v>
      </c>
      <c r="G709" s="10" t="b">
        <f t="shared" si="23"/>
        <v>0</v>
      </c>
      <c r="H709" s="19"/>
    </row>
    <row r="710" spans="1:8" x14ac:dyDescent="0.2">
      <c r="A710" s="6"/>
      <c r="B710" s="7"/>
      <c r="C710" s="20"/>
      <c r="D710" s="20"/>
      <c r="E710" s="7"/>
      <c r="F710" s="9" t="b">
        <f t="shared" si="22"/>
        <v>0</v>
      </c>
      <c r="G710" s="10" t="b">
        <f t="shared" si="23"/>
        <v>0</v>
      </c>
      <c r="H710" s="19"/>
    </row>
    <row r="711" spans="1:8" x14ac:dyDescent="0.2">
      <c r="A711" s="6"/>
      <c r="B711" s="7"/>
      <c r="C711" s="20"/>
      <c r="D711" s="20"/>
      <c r="E711" s="7"/>
      <c r="F711" s="9" t="b">
        <f t="shared" si="22"/>
        <v>0</v>
      </c>
      <c r="G711" s="10" t="b">
        <f t="shared" si="23"/>
        <v>0</v>
      </c>
      <c r="H711" s="19"/>
    </row>
    <row r="712" spans="1:8" x14ac:dyDescent="0.2">
      <c r="A712" s="6"/>
      <c r="B712" s="7"/>
      <c r="C712" s="20"/>
      <c r="D712" s="20"/>
      <c r="E712" s="7"/>
      <c r="F712" s="9" t="b">
        <f t="shared" si="22"/>
        <v>0</v>
      </c>
      <c r="G712" s="10" t="b">
        <f t="shared" si="23"/>
        <v>0</v>
      </c>
      <c r="H712" s="19"/>
    </row>
    <row r="713" spans="1:8" x14ac:dyDescent="0.2">
      <c r="A713" s="6"/>
      <c r="B713" s="7"/>
      <c r="C713" s="20"/>
      <c r="D713" s="20"/>
      <c r="E713" s="7"/>
      <c r="F713" s="9" t="b">
        <f t="shared" si="22"/>
        <v>0</v>
      </c>
      <c r="G713" s="10" t="b">
        <f t="shared" si="23"/>
        <v>0</v>
      </c>
      <c r="H713" s="19"/>
    </row>
    <row r="714" spans="1:8" x14ac:dyDescent="0.2">
      <c r="A714" s="6"/>
      <c r="B714" s="7"/>
      <c r="C714" s="20"/>
      <c r="D714" s="20"/>
      <c r="E714" s="7"/>
      <c r="F714" s="9" t="b">
        <f t="shared" si="22"/>
        <v>0</v>
      </c>
      <c r="G714" s="10" t="b">
        <f t="shared" si="23"/>
        <v>0</v>
      </c>
      <c r="H714" s="19"/>
    </row>
    <row r="715" spans="1:8" x14ac:dyDescent="0.2">
      <c r="A715" s="6"/>
      <c r="B715" s="7"/>
      <c r="C715" s="20"/>
      <c r="D715" s="20"/>
      <c r="E715" s="7"/>
      <c r="F715" s="9" t="b">
        <f t="shared" si="22"/>
        <v>0</v>
      </c>
      <c r="G715" s="10" t="b">
        <f t="shared" si="23"/>
        <v>0</v>
      </c>
      <c r="H715" s="19"/>
    </row>
    <row r="716" spans="1:8" x14ac:dyDescent="0.2">
      <c r="A716" s="6"/>
      <c r="B716" s="7"/>
      <c r="C716" s="20"/>
      <c r="D716" s="20"/>
      <c r="E716" s="7"/>
      <c r="F716" s="9" t="b">
        <f t="shared" si="22"/>
        <v>0</v>
      </c>
      <c r="G716" s="10" t="b">
        <f t="shared" si="23"/>
        <v>0</v>
      </c>
      <c r="H716" s="19"/>
    </row>
    <row r="717" spans="1:8" x14ac:dyDescent="0.2">
      <c r="A717" s="6"/>
      <c r="B717" s="7"/>
      <c r="C717" s="20"/>
      <c r="D717" s="20"/>
      <c r="E717" s="7"/>
      <c r="F717" s="9" t="b">
        <f t="shared" si="22"/>
        <v>0</v>
      </c>
      <c r="G717" s="10" t="b">
        <f t="shared" si="23"/>
        <v>0</v>
      </c>
      <c r="H717" s="19"/>
    </row>
    <row r="718" spans="1:8" x14ac:dyDescent="0.2">
      <c r="A718" s="6"/>
      <c r="B718" s="7"/>
      <c r="C718" s="20"/>
      <c r="D718" s="20"/>
      <c r="E718" s="7"/>
      <c r="F718" s="9" t="b">
        <f t="shared" si="22"/>
        <v>0</v>
      </c>
      <c r="G718" s="10" t="b">
        <f t="shared" si="23"/>
        <v>0</v>
      </c>
      <c r="H718" s="19"/>
    </row>
    <row r="719" spans="1:8" x14ac:dyDescent="0.2">
      <c r="A719" s="6"/>
      <c r="B719" s="7"/>
      <c r="C719" s="20"/>
      <c r="D719" s="20"/>
      <c r="E719" s="7"/>
      <c r="F719" s="9" t="b">
        <f t="shared" si="22"/>
        <v>0</v>
      </c>
      <c r="G719" s="10" t="b">
        <f t="shared" si="23"/>
        <v>0</v>
      </c>
      <c r="H719" s="19"/>
    </row>
    <row r="720" spans="1:8" x14ac:dyDescent="0.2">
      <c r="A720" s="6"/>
      <c r="B720" s="7"/>
      <c r="C720" s="20"/>
      <c r="D720" s="20"/>
      <c r="E720" s="7"/>
      <c r="F720" s="9" t="b">
        <f t="shared" si="22"/>
        <v>0</v>
      </c>
      <c r="G720" s="10" t="b">
        <f t="shared" si="23"/>
        <v>0</v>
      </c>
      <c r="H720" s="19"/>
    </row>
    <row r="721" spans="1:8" x14ac:dyDescent="0.2">
      <c r="A721" s="6"/>
      <c r="B721" s="7"/>
      <c r="C721" s="20"/>
      <c r="D721" s="20"/>
      <c r="E721" s="7"/>
      <c r="F721" s="9" t="b">
        <f t="shared" si="22"/>
        <v>0</v>
      </c>
      <c r="G721" s="10" t="b">
        <f t="shared" si="23"/>
        <v>0</v>
      </c>
      <c r="H721" s="19"/>
    </row>
    <row r="722" spans="1:8" x14ac:dyDescent="0.2">
      <c r="A722" s="6"/>
      <c r="B722" s="7"/>
      <c r="C722" s="20"/>
      <c r="D722" s="20"/>
      <c r="E722" s="7"/>
      <c r="F722" s="9" t="b">
        <f t="shared" si="22"/>
        <v>0</v>
      </c>
      <c r="G722" s="10" t="b">
        <f t="shared" si="23"/>
        <v>0</v>
      </c>
      <c r="H722" s="19"/>
    </row>
    <row r="723" spans="1:8" x14ac:dyDescent="0.2">
      <c r="A723" s="6"/>
      <c r="B723" s="7"/>
      <c r="C723" s="20"/>
      <c r="D723" s="20"/>
      <c r="E723" s="7"/>
      <c r="F723" s="9" t="b">
        <f t="shared" si="22"/>
        <v>0</v>
      </c>
      <c r="G723" s="10" t="b">
        <f t="shared" si="23"/>
        <v>0</v>
      </c>
      <c r="H723" s="19"/>
    </row>
    <row r="724" spans="1:8" x14ac:dyDescent="0.2">
      <c r="A724" s="6"/>
      <c r="B724" s="7"/>
      <c r="C724" s="20"/>
      <c r="D724" s="20"/>
      <c r="E724" s="7"/>
      <c r="F724" s="9" t="b">
        <f t="shared" si="22"/>
        <v>0</v>
      </c>
      <c r="G724" s="10" t="b">
        <f t="shared" si="23"/>
        <v>0</v>
      </c>
      <c r="H724" s="19"/>
    </row>
    <row r="725" spans="1:8" x14ac:dyDescent="0.2">
      <c r="A725" s="6"/>
      <c r="B725" s="7"/>
      <c r="C725" s="20"/>
      <c r="D725" s="20"/>
      <c r="E725" s="7"/>
      <c r="F725" s="9" t="b">
        <f t="shared" si="22"/>
        <v>0</v>
      </c>
      <c r="G725" s="10" t="b">
        <f t="shared" si="23"/>
        <v>0</v>
      </c>
      <c r="H725" s="19"/>
    </row>
    <row r="726" spans="1:8" x14ac:dyDescent="0.2">
      <c r="A726" s="6"/>
      <c r="B726" s="7"/>
      <c r="C726" s="20"/>
      <c r="D726" s="20"/>
      <c r="E726" s="7"/>
      <c r="F726" s="9" t="b">
        <f t="shared" si="22"/>
        <v>0</v>
      </c>
      <c r="G726" s="10" t="b">
        <f t="shared" si="23"/>
        <v>0</v>
      </c>
      <c r="H726" s="19"/>
    </row>
    <row r="727" spans="1:8" x14ac:dyDescent="0.2">
      <c r="A727" s="6"/>
      <c r="B727" s="7"/>
      <c r="C727" s="20"/>
      <c r="D727" s="20"/>
      <c r="E727" s="7"/>
      <c r="F727" s="9" t="b">
        <f t="shared" si="22"/>
        <v>0</v>
      </c>
      <c r="G727" s="10" t="b">
        <f t="shared" si="23"/>
        <v>0</v>
      </c>
      <c r="H727" s="19"/>
    </row>
    <row r="728" spans="1:8" x14ac:dyDescent="0.2">
      <c r="A728" s="6"/>
      <c r="B728" s="7"/>
      <c r="C728" s="20"/>
      <c r="D728" s="20"/>
      <c r="E728" s="7"/>
      <c r="F728" s="9" t="b">
        <f t="shared" si="22"/>
        <v>0</v>
      </c>
      <c r="G728" s="10" t="b">
        <f t="shared" si="23"/>
        <v>0</v>
      </c>
      <c r="H728" s="19"/>
    </row>
    <row r="729" spans="1:8" x14ac:dyDescent="0.2">
      <c r="A729" s="6"/>
      <c r="B729" s="7"/>
      <c r="C729" s="20"/>
      <c r="D729" s="20"/>
      <c r="E729" s="7"/>
      <c r="F729" s="9" t="b">
        <f t="shared" si="22"/>
        <v>0</v>
      </c>
      <c r="G729" s="10" t="b">
        <f t="shared" si="23"/>
        <v>0</v>
      </c>
      <c r="H729" s="19"/>
    </row>
    <row r="730" spans="1:8" x14ac:dyDescent="0.2">
      <c r="A730" s="6"/>
      <c r="B730" s="7"/>
      <c r="C730" s="20"/>
      <c r="D730" s="20"/>
      <c r="E730" s="7"/>
      <c r="F730" s="9" t="b">
        <f t="shared" si="22"/>
        <v>0</v>
      </c>
      <c r="G730" s="10" t="b">
        <f t="shared" si="23"/>
        <v>0</v>
      </c>
      <c r="H730" s="19"/>
    </row>
    <row r="731" spans="1:8" x14ac:dyDescent="0.2">
      <c r="A731" s="6"/>
      <c r="B731" s="7"/>
      <c r="C731" s="20"/>
      <c r="D731" s="20"/>
      <c r="E731" s="7"/>
      <c r="F731" s="9" t="b">
        <f t="shared" si="22"/>
        <v>0</v>
      </c>
      <c r="G731" s="10" t="b">
        <f t="shared" si="23"/>
        <v>0</v>
      </c>
      <c r="H731" s="19"/>
    </row>
    <row r="732" spans="1:8" x14ac:dyDescent="0.2">
      <c r="A732" s="6"/>
      <c r="B732" s="7"/>
      <c r="C732" s="20"/>
      <c r="D732" s="20"/>
      <c r="E732" s="7"/>
      <c r="F732" s="9" t="b">
        <f t="shared" si="22"/>
        <v>0</v>
      </c>
      <c r="G732" s="10" t="b">
        <f t="shared" si="23"/>
        <v>0</v>
      </c>
      <c r="H732" s="19"/>
    </row>
    <row r="733" spans="1:8" x14ac:dyDescent="0.2">
      <c r="A733" s="6"/>
      <c r="B733" s="7"/>
      <c r="C733" s="20"/>
      <c r="D733" s="20"/>
      <c r="E733" s="7"/>
      <c r="F733" s="9" t="b">
        <f t="shared" si="22"/>
        <v>0</v>
      </c>
      <c r="G733" s="10" t="b">
        <f t="shared" si="23"/>
        <v>0</v>
      </c>
      <c r="H733" s="19"/>
    </row>
    <row r="734" spans="1:8" x14ac:dyDescent="0.2">
      <c r="A734" s="6"/>
      <c r="B734" s="7"/>
      <c r="C734" s="20"/>
      <c r="D734" s="20"/>
      <c r="E734" s="7"/>
      <c r="F734" s="9" t="b">
        <f t="shared" si="22"/>
        <v>0</v>
      </c>
      <c r="G734" s="10" t="b">
        <f t="shared" si="23"/>
        <v>0</v>
      </c>
      <c r="H734" s="19"/>
    </row>
    <row r="735" spans="1:8" x14ac:dyDescent="0.2">
      <c r="A735" s="6"/>
      <c r="B735" s="7"/>
      <c r="C735" s="20"/>
      <c r="D735" s="20"/>
      <c r="E735" s="7"/>
      <c r="F735" s="9" t="b">
        <f t="shared" si="22"/>
        <v>0</v>
      </c>
      <c r="G735" s="10" t="b">
        <f t="shared" si="23"/>
        <v>0</v>
      </c>
      <c r="H735" s="19"/>
    </row>
    <row r="736" spans="1:8" x14ac:dyDescent="0.2">
      <c r="A736" s="6"/>
      <c r="B736" s="7"/>
      <c r="C736" s="20"/>
      <c r="D736" s="20"/>
      <c r="E736" s="7"/>
      <c r="F736" s="9" t="b">
        <f t="shared" si="22"/>
        <v>0</v>
      </c>
      <c r="G736" s="10" t="b">
        <f t="shared" si="23"/>
        <v>0</v>
      </c>
      <c r="H736" s="19"/>
    </row>
    <row r="737" spans="1:8" x14ac:dyDescent="0.2">
      <c r="A737" s="6"/>
      <c r="B737" s="7"/>
      <c r="C737" s="20"/>
      <c r="D737" s="20"/>
      <c r="E737" s="7"/>
      <c r="F737" s="9" t="b">
        <f t="shared" si="22"/>
        <v>0</v>
      </c>
      <c r="G737" s="10" t="b">
        <f t="shared" si="23"/>
        <v>0</v>
      </c>
      <c r="H737" s="19"/>
    </row>
    <row r="738" spans="1:8" x14ac:dyDescent="0.2">
      <c r="A738" s="6"/>
      <c r="B738" s="7"/>
      <c r="C738" s="20"/>
      <c r="D738" s="20"/>
      <c r="E738" s="7"/>
      <c r="F738" s="9" t="b">
        <f t="shared" si="22"/>
        <v>0</v>
      </c>
      <c r="G738" s="10" t="b">
        <f t="shared" si="23"/>
        <v>0</v>
      </c>
      <c r="H738" s="19"/>
    </row>
    <row r="739" spans="1:8" x14ac:dyDescent="0.2">
      <c r="A739" s="6"/>
      <c r="B739" s="7"/>
      <c r="C739" s="20"/>
      <c r="D739" s="20"/>
      <c r="E739" s="7"/>
      <c r="F739" s="9" t="b">
        <f t="shared" si="22"/>
        <v>0</v>
      </c>
      <c r="G739" s="10" t="b">
        <f t="shared" si="23"/>
        <v>0</v>
      </c>
      <c r="H739" s="19"/>
    </row>
    <row r="740" spans="1:8" x14ac:dyDescent="0.2">
      <c r="A740" s="6"/>
      <c r="B740" s="7"/>
      <c r="C740" s="20"/>
      <c r="D740" s="20"/>
      <c r="E740" s="7"/>
      <c r="F740" s="9" t="b">
        <f t="shared" si="22"/>
        <v>0</v>
      </c>
      <c r="G740" s="10" t="b">
        <f t="shared" si="23"/>
        <v>0</v>
      </c>
      <c r="H740" s="19"/>
    </row>
    <row r="741" spans="1:8" x14ac:dyDescent="0.2">
      <c r="A741" s="6"/>
      <c r="B741" s="7"/>
      <c r="C741" s="20"/>
      <c r="D741" s="20"/>
      <c r="E741" s="7"/>
      <c r="F741" s="9" t="b">
        <f t="shared" si="22"/>
        <v>0</v>
      </c>
      <c r="G741" s="10" t="b">
        <f t="shared" si="23"/>
        <v>0</v>
      </c>
      <c r="H741" s="19"/>
    </row>
    <row r="742" spans="1:8" x14ac:dyDescent="0.2">
      <c r="A742" s="6"/>
      <c r="B742" s="7"/>
      <c r="C742" s="20"/>
      <c r="D742" s="20"/>
      <c r="E742" s="7"/>
      <c r="F742" s="9" t="b">
        <f t="shared" si="22"/>
        <v>0</v>
      </c>
      <c r="G742" s="10" t="b">
        <f t="shared" si="23"/>
        <v>0</v>
      </c>
      <c r="H742" s="19"/>
    </row>
    <row r="743" spans="1:8" x14ac:dyDescent="0.2">
      <c r="A743" s="6"/>
      <c r="B743" s="7"/>
      <c r="C743" s="20"/>
      <c r="D743" s="20"/>
      <c r="E743" s="7"/>
      <c r="F743" s="9" t="b">
        <f t="shared" si="22"/>
        <v>0</v>
      </c>
      <c r="G743" s="10" t="b">
        <f t="shared" si="23"/>
        <v>0</v>
      </c>
      <c r="H743" s="19"/>
    </row>
    <row r="744" spans="1:8" x14ac:dyDescent="0.2">
      <c r="A744" s="6"/>
      <c r="B744" s="7"/>
      <c r="C744" s="20"/>
      <c r="D744" s="20"/>
      <c r="E744" s="7"/>
      <c r="F744" s="9" t="b">
        <f t="shared" si="22"/>
        <v>0</v>
      </c>
      <c r="G744" s="10" t="b">
        <f t="shared" si="23"/>
        <v>0</v>
      </c>
      <c r="H744" s="19"/>
    </row>
    <row r="745" spans="1:8" x14ac:dyDescent="0.2">
      <c r="A745" s="6"/>
      <c r="B745" s="7"/>
      <c r="C745" s="20"/>
      <c r="D745" s="20"/>
      <c r="E745" s="7"/>
      <c r="F745" s="9" t="b">
        <f t="shared" si="22"/>
        <v>0</v>
      </c>
      <c r="G745" s="10" t="b">
        <f t="shared" si="23"/>
        <v>0</v>
      </c>
      <c r="H745" s="19"/>
    </row>
    <row r="746" spans="1:8" x14ac:dyDescent="0.2">
      <c r="A746" s="6"/>
      <c r="B746" s="7"/>
      <c r="C746" s="20"/>
      <c r="D746" s="20"/>
      <c r="E746" s="7"/>
      <c r="F746" s="9" t="b">
        <f t="shared" si="22"/>
        <v>0</v>
      </c>
      <c r="G746" s="10" t="b">
        <f t="shared" si="23"/>
        <v>0</v>
      </c>
      <c r="H746" s="19"/>
    </row>
    <row r="747" spans="1:8" x14ac:dyDescent="0.2">
      <c r="A747" s="6"/>
      <c r="B747" s="7"/>
      <c r="C747" s="20"/>
      <c r="D747" s="20"/>
      <c r="E747" s="7"/>
      <c r="F747" s="9" t="b">
        <f t="shared" si="22"/>
        <v>0</v>
      </c>
      <c r="G747" s="10" t="b">
        <f t="shared" si="23"/>
        <v>0</v>
      </c>
      <c r="H747" s="19"/>
    </row>
    <row r="748" spans="1:8" x14ac:dyDescent="0.2">
      <c r="A748" s="6"/>
      <c r="B748" s="7"/>
      <c r="C748" s="20"/>
      <c r="D748" s="20"/>
      <c r="E748" s="7"/>
      <c r="F748" s="9" t="b">
        <f t="shared" si="22"/>
        <v>0</v>
      </c>
      <c r="G748" s="10" t="b">
        <f t="shared" si="23"/>
        <v>0</v>
      </c>
      <c r="H748" s="19"/>
    </row>
    <row r="749" spans="1:8" x14ac:dyDescent="0.2">
      <c r="A749" s="6"/>
      <c r="B749" s="7"/>
      <c r="C749" s="20"/>
      <c r="D749" s="20"/>
      <c r="E749" s="7"/>
      <c r="F749" s="9" t="b">
        <f t="shared" si="22"/>
        <v>0</v>
      </c>
      <c r="G749" s="10" t="b">
        <f t="shared" si="23"/>
        <v>0</v>
      </c>
      <c r="H749" s="19"/>
    </row>
    <row r="750" spans="1:8" x14ac:dyDescent="0.2">
      <c r="A750" s="6"/>
      <c r="B750" s="7"/>
      <c r="C750" s="20"/>
      <c r="D750" s="20"/>
      <c r="E750" s="7"/>
      <c r="F750" s="9" t="b">
        <f t="shared" si="22"/>
        <v>0</v>
      </c>
      <c r="G750" s="10" t="b">
        <f t="shared" si="23"/>
        <v>0</v>
      </c>
      <c r="H750" s="19"/>
    </row>
    <row r="751" spans="1:8" x14ac:dyDescent="0.2">
      <c r="A751" s="6"/>
      <c r="B751" s="7"/>
      <c r="C751" s="20"/>
      <c r="D751" s="20"/>
      <c r="E751" s="7"/>
      <c r="F751" s="9" t="b">
        <f t="shared" si="22"/>
        <v>0</v>
      </c>
      <c r="G751" s="10" t="b">
        <f t="shared" si="23"/>
        <v>0</v>
      </c>
      <c r="H751" s="19"/>
    </row>
    <row r="752" spans="1:8" x14ac:dyDescent="0.2">
      <c r="A752" s="6"/>
      <c r="B752" s="7"/>
      <c r="C752" s="20"/>
      <c r="D752" s="20"/>
      <c r="E752" s="7"/>
      <c r="F752" s="9" t="b">
        <f t="shared" si="22"/>
        <v>0</v>
      </c>
      <c r="G752" s="10" t="b">
        <f t="shared" si="23"/>
        <v>0</v>
      </c>
      <c r="H752" s="19"/>
    </row>
    <row r="753" spans="1:8" x14ac:dyDescent="0.2">
      <c r="A753" s="6"/>
      <c r="B753" s="7"/>
      <c r="C753" s="20"/>
      <c r="D753" s="20"/>
      <c r="E753" s="7"/>
      <c r="F753" s="9" t="b">
        <f t="shared" si="22"/>
        <v>0</v>
      </c>
      <c r="G753" s="10" t="b">
        <f t="shared" si="23"/>
        <v>0</v>
      </c>
      <c r="H753" s="19"/>
    </row>
    <row r="754" spans="1:8" x14ac:dyDescent="0.2">
      <c r="A754" s="6"/>
      <c r="B754" s="7"/>
      <c r="C754" s="20"/>
      <c r="D754" s="20"/>
      <c r="E754" s="7"/>
      <c r="F754" s="9" t="b">
        <f t="shared" si="22"/>
        <v>0</v>
      </c>
      <c r="G754" s="10" t="b">
        <f t="shared" si="23"/>
        <v>0</v>
      </c>
      <c r="H754" s="19"/>
    </row>
    <row r="755" spans="1:8" x14ac:dyDescent="0.2">
      <c r="A755" s="6"/>
      <c r="B755" s="7"/>
      <c r="C755" s="20"/>
      <c r="D755" s="20"/>
      <c r="E755" s="7"/>
      <c r="F755" s="9" t="b">
        <f t="shared" si="22"/>
        <v>0</v>
      </c>
      <c r="G755" s="10" t="b">
        <f t="shared" si="23"/>
        <v>0</v>
      </c>
      <c r="H755" s="19"/>
    </row>
    <row r="756" spans="1:8" x14ac:dyDescent="0.2">
      <c r="A756" s="6"/>
      <c r="B756" s="7"/>
      <c r="C756" s="20"/>
      <c r="D756" s="20"/>
      <c r="E756" s="7"/>
      <c r="F756" s="9" t="b">
        <f t="shared" si="22"/>
        <v>0</v>
      </c>
      <c r="G756" s="10" t="b">
        <f t="shared" si="23"/>
        <v>0</v>
      </c>
      <c r="H756" s="19"/>
    </row>
    <row r="757" spans="1:8" x14ac:dyDescent="0.2">
      <c r="A757" s="6"/>
      <c r="B757" s="7"/>
      <c r="C757" s="20"/>
      <c r="D757" s="20"/>
      <c r="E757" s="7"/>
      <c r="F757" s="9" t="b">
        <f t="shared" si="22"/>
        <v>0</v>
      </c>
      <c r="G757" s="10" t="b">
        <f t="shared" si="23"/>
        <v>0</v>
      </c>
      <c r="H757" s="19"/>
    </row>
    <row r="758" spans="1:8" x14ac:dyDescent="0.2">
      <c r="A758" s="6"/>
      <c r="B758" s="7"/>
      <c r="C758" s="20"/>
      <c r="D758" s="20"/>
      <c r="E758" s="7"/>
      <c r="F758" s="9" t="b">
        <f t="shared" si="22"/>
        <v>0</v>
      </c>
      <c r="G758" s="10" t="b">
        <f t="shared" si="23"/>
        <v>0</v>
      </c>
      <c r="H758" s="19"/>
    </row>
    <row r="759" spans="1:8" x14ac:dyDescent="0.2">
      <c r="A759" s="6"/>
      <c r="B759" s="7"/>
      <c r="C759" s="20"/>
      <c r="D759" s="20"/>
      <c r="E759" s="7"/>
      <c r="F759" s="9" t="b">
        <f t="shared" si="22"/>
        <v>0</v>
      </c>
      <c r="G759" s="10" t="b">
        <f t="shared" si="23"/>
        <v>0</v>
      </c>
      <c r="H759" s="19"/>
    </row>
    <row r="760" spans="1:8" x14ac:dyDescent="0.2">
      <c r="A760" s="6"/>
      <c r="B760" s="7"/>
      <c r="C760" s="20"/>
      <c r="D760" s="20"/>
      <c r="E760" s="7"/>
      <c r="F760" s="9" t="b">
        <f t="shared" si="22"/>
        <v>0</v>
      </c>
      <c r="G760" s="10" t="b">
        <f t="shared" si="23"/>
        <v>0</v>
      </c>
      <c r="H760" s="19"/>
    </row>
    <row r="761" spans="1:8" x14ac:dyDescent="0.2">
      <c r="A761" s="6"/>
      <c r="B761" s="7"/>
      <c r="C761" s="20"/>
      <c r="D761" s="20"/>
      <c r="E761" s="7"/>
      <c r="F761" s="9" t="b">
        <f t="shared" si="22"/>
        <v>0</v>
      </c>
      <c r="G761" s="10" t="b">
        <f t="shared" si="23"/>
        <v>0</v>
      </c>
      <c r="H761" s="19"/>
    </row>
    <row r="762" spans="1:8" x14ac:dyDescent="0.2">
      <c r="A762" s="6"/>
      <c r="B762" s="7"/>
      <c r="C762" s="20"/>
      <c r="D762" s="20"/>
      <c r="E762" s="7"/>
      <c r="F762" s="9" t="b">
        <f t="shared" si="22"/>
        <v>0</v>
      </c>
      <c r="G762" s="10" t="b">
        <f t="shared" si="23"/>
        <v>0</v>
      </c>
      <c r="H762" s="19"/>
    </row>
    <row r="763" spans="1:8" x14ac:dyDescent="0.2">
      <c r="A763" s="6"/>
      <c r="B763" s="7"/>
      <c r="C763" s="20"/>
      <c r="D763" s="20"/>
      <c r="E763" s="7"/>
      <c r="F763" s="9" t="b">
        <f t="shared" si="22"/>
        <v>0</v>
      </c>
      <c r="G763" s="10" t="b">
        <f t="shared" si="23"/>
        <v>0</v>
      </c>
      <c r="H763" s="19"/>
    </row>
    <row r="764" spans="1:8" x14ac:dyDescent="0.2">
      <c r="A764" s="6"/>
      <c r="B764" s="7"/>
      <c r="C764" s="20"/>
      <c r="D764" s="20"/>
      <c r="E764" s="7"/>
      <c r="F764" s="9" t="b">
        <f t="shared" si="22"/>
        <v>0</v>
      </c>
      <c r="G764" s="10" t="b">
        <f t="shared" si="23"/>
        <v>0</v>
      </c>
      <c r="H764" s="19"/>
    </row>
    <row r="765" spans="1:8" x14ac:dyDescent="0.2">
      <c r="A765" s="6"/>
      <c r="B765" s="7"/>
      <c r="C765" s="20"/>
      <c r="D765" s="20"/>
      <c r="E765" s="7"/>
      <c r="F765" s="9" t="b">
        <f t="shared" si="22"/>
        <v>0</v>
      </c>
      <c r="G765" s="10" t="b">
        <f t="shared" si="23"/>
        <v>0</v>
      </c>
      <c r="H765" s="19"/>
    </row>
    <row r="766" spans="1:8" x14ac:dyDescent="0.2">
      <c r="A766" s="6"/>
      <c r="B766" s="7"/>
      <c r="C766" s="20"/>
      <c r="D766" s="20"/>
      <c r="E766" s="7"/>
      <c r="F766" s="9" t="b">
        <f t="shared" si="22"/>
        <v>0</v>
      </c>
      <c r="G766" s="10" t="b">
        <f t="shared" si="23"/>
        <v>0</v>
      </c>
      <c r="H766" s="19"/>
    </row>
    <row r="767" spans="1:8" x14ac:dyDescent="0.2">
      <c r="A767" s="6"/>
      <c r="B767" s="7"/>
      <c r="C767" s="20"/>
      <c r="D767" s="20"/>
      <c r="E767" s="7"/>
      <c r="F767" s="9" t="b">
        <f t="shared" si="22"/>
        <v>0</v>
      </c>
      <c r="G767" s="10" t="b">
        <f t="shared" si="23"/>
        <v>0</v>
      </c>
      <c r="H767" s="19"/>
    </row>
    <row r="768" spans="1:8" x14ac:dyDescent="0.2">
      <c r="A768" s="6"/>
      <c r="B768" s="7"/>
      <c r="C768" s="20"/>
      <c r="D768" s="20"/>
      <c r="E768" s="7"/>
      <c r="F768" s="9" t="b">
        <f t="shared" si="22"/>
        <v>0</v>
      </c>
      <c r="G768" s="10" t="b">
        <f t="shared" si="23"/>
        <v>0</v>
      </c>
      <c r="H768" s="19"/>
    </row>
    <row r="769" spans="1:8" x14ac:dyDescent="0.2">
      <c r="A769" s="6"/>
      <c r="B769" s="7"/>
      <c r="C769" s="20"/>
      <c r="D769" s="20"/>
      <c r="E769" s="7"/>
      <c r="F769" s="9" t="b">
        <f t="shared" si="22"/>
        <v>0</v>
      </c>
      <c r="G769" s="10" t="b">
        <f t="shared" si="23"/>
        <v>0</v>
      </c>
      <c r="H769" s="19"/>
    </row>
    <row r="770" spans="1:8" x14ac:dyDescent="0.2">
      <c r="A770" s="6"/>
      <c r="B770" s="7"/>
      <c r="C770" s="20"/>
      <c r="D770" s="20"/>
      <c r="E770" s="7"/>
      <c r="F770" s="9" t="b">
        <f t="shared" si="22"/>
        <v>0</v>
      </c>
      <c r="G770" s="10" t="b">
        <f t="shared" si="23"/>
        <v>0</v>
      </c>
      <c r="H770" s="19"/>
    </row>
    <row r="771" spans="1:8" x14ac:dyDescent="0.2">
      <c r="A771" s="6"/>
      <c r="B771" s="7"/>
      <c r="C771" s="20"/>
      <c r="D771" s="20"/>
      <c r="E771" s="7"/>
      <c r="F771" s="9" t="b">
        <f t="shared" si="22"/>
        <v>0</v>
      </c>
      <c r="G771" s="10" t="b">
        <f t="shared" si="23"/>
        <v>0</v>
      </c>
      <c r="H771" s="19"/>
    </row>
    <row r="772" spans="1:8" x14ac:dyDescent="0.2">
      <c r="A772" s="6"/>
      <c r="B772" s="7"/>
      <c r="C772" s="20"/>
      <c r="D772" s="20"/>
      <c r="E772" s="7"/>
      <c r="F772" s="9" t="b">
        <f t="shared" ref="F772:F776" si="24">IF(B772="TOUT VENANT","Véolia Nice Tri - Parc d'activité logistique",IF(B772="DECHETS VERTS","Orédui Carros Compostage - ZI de la Grave",IF(B772="GRAVATS PROPRES","La Gaude K3 Sita Sud - 5211 Rte de St Jeannet",IF(B772="GRAVATS SALES","Véolia Nice Tri - 20 Ch du Saquier",IF(B772="BOIS","SEAS La Glacière - 1019 Rte de la Grasse",IF(B772="METAUX","Carros",IF(B772="NEON","Sofovar - 126 Av Louis Lépine - 83600 Fréjus",IF(B772="PEINTURES","Orédui - ZI Bois de Grasse - 06310 Grasse",IF(B772="FROIDS","SEAS - 1079 Rte de Grasse - 06270 Villeneuve Loubet",IF(B772="HORS FROIDS","SEAS - 1079 Rte de Grasse - 06270 Villeneuve Loubet",IF(B772="PAM","SEAS - 1079 Rte de Grasse - 06270 Villeneuve Loubet",IF(B772="ECRANS","SEAS - 1079 Rte de Grasse - 06270 Villeneuve Loubet",IF(B772="HUILES DE VIDANGE","SERAHU - 68 Ch de la Campanette - 06800 Cagnes sur Mer")))))))))))))</f>
        <v>0</v>
      </c>
      <c r="G772" s="10" t="b">
        <f t="shared" ref="G772:G776" si="25">IF(OR(B772="TOUT VENANT",B772="DECHETS VERTS",B772="GRAVATS SALES",B772="GRAVATS PROPRES",B772="BOIS"),"SUEZ",IF(OR(B772="FROIDS",B772="HORS FROIDS",B772="PAM",B772="ECRANS"),"SEAS",IF(OR(B772="METAUX"),"DERICHEBOURG",IF(OR(B772="NEON"),"SOFOVAR",IF(OR(B772="PEINTURES"),"OREDUI",IF(OR(B772="HUILES DE VIDANGE"),"SERAHU"))))))</f>
        <v>0</v>
      </c>
      <c r="H772" s="19"/>
    </row>
    <row r="773" spans="1:8" x14ac:dyDescent="0.2">
      <c r="A773" s="6"/>
      <c r="B773" s="7"/>
      <c r="C773" s="20"/>
      <c r="D773" s="20"/>
      <c r="E773" s="7"/>
      <c r="F773" s="9" t="b">
        <f t="shared" si="24"/>
        <v>0</v>
      </c>
      <c r="G773" s="10" t="b">
        <f t="shared" si="25"/>
        <v>0</v>
      </c>
      <c r="H773" s="19"/>
    </row>
    <row r="774" spans="1:8" x14ac:dyDescent="0.2">
      <c r="A774" s="6"/>
      <c r="B774" s="7"/>
      <c r="C774" s="20"/>
      <c r="D774" s="20"/>
      <c r="E774" s="7"/>
      <c r="F774" s="9" t="b">
        <f t="shared" si="24"/>
        <v>0</v>
      </c>
      <c r="G774" s="10" t="b">
        <f t="shared" si="25"/>
        <v>0</v>
      </c>
      <c r="H774" s="19"/>
    </row>
    <row r="775" spans="1:8" x14ac:dyDescent="0.2">
      <c r="A775" s="6"/>
      <c r="B775" s="7"/>
      <c r="C775" s="20"/>
      <c r="D775" s="20"/>
      <c r="E775" s="7"/>
      <c r="F775" s="9" t="b">
        <f t="shared" si="24"/>
        <v>0</v>
      </c>
      <c r="G775" s="10" t="b">
        <f t="shared" si="25"/>
        <v>0</v>
      </c>
      <c r="H775" s="19"/>
    </row>
    <row r="776" spans="1:8" x14ac:dyDescent="0.2">
      <c r="A776" s="6"/>
      <c r="B776" s="7"/>
      <c r="C776" s="20"/>
      <c r="D776" s="20"/>
      <c r="E776" s="7"/>
      <c r="F776" s="9" t="b">
        <f t="shared" si="24"/>
        <v>0</v>
      </c>
      <c r="G776" s="10" t="b">
        <f t="shared" si="25"/>
        <v>0</v>
      </c>
      <c r="H776" s="19"/>
    </row>
  </sheetData>
  <mergeCells count="777">
    <mergeCell ref="C6:D6"/>
    <mergeCell ref="C7:D7"/>
    <mergeCell ref="C8:D8"/>
    <mergeCell ref="C9:D9"/>
    <mergeCell ref="C10:D10"/>
    <mergeCell ref="C11:D11"/>
    <mergeCell ref="A1:B1"/>
    <mergeCell ref="C1:H1"/>
    <mergeCell ref="C2:D2"/>
    <mergeCell ref="C3:D3"/>
    <mergeCell ref="C4:D4"/>
    <mergeCell ref="C5:D5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66:D66"/>
    <mergeCell ref="C67:D67"/>
    <mergeCell ref="C68:D68"/>
    <mergeCell ref="C69:D69"/>
    <mergeCell ref="C70:D70"/>
    <mergeCell ref="C71:D71"/>
    <mergeCell ref="C60:D60"/>
    <mergeCell ref="C61:D61"/>
    <mergeCell ref="C62:D62"/>
    <mergeCell ref="C63:D63"/>
    <mergeCell ref="C64:D64"/>
    <mergeCell ref="C65:D65"/>
    <mergeCell ref="C78:D78"/>
    <mergeCell ref="C79:D79"/>
    <mergeCell ref="C80:D80"/>
    <mergeCell ref="C81:D81"/>
    <mergeCell ref="C82:D82"/>
    <mergeCell ref="C83:D83"/>
    <mergeCell ref="C72:D72"/>
    <mergeCell ref="C73:D73"/>
    <mergeCell ref="C74:D74"/>
    <mergeCell ref="C75:D75"/>
    <mergeCell ref="C76:D76"/>
    <mergeCell ref="C77:D77"/>
    <mergeCell ref="C90:D90"/>
    <mergeCell ref="C91:D91"/>
    <mergeCell ref="C92:D92"/>
    <mergeCell ref="C93:D93"/>
    <mergeCell ref="C94:D94"/>
    <mergeCell ref="C95:D95"/>
    <mergeCell ref="C84:D84"/>
    <mergeCell ref="C85:D85"/>
    <mergeCell ref="C86:D86"/>
    <mergeCell ref="C87:D87"/>
    <mergeCell ref="C88:D88"/>
    <mergeCell ref="C89:D89"/>
    <mergeCell ref="C102:D102"/>
    <mergeCell ref="C103:D103"/>
    <mergeCell ref="C104:D104"/>
    <mergeCell ref="C105:D105"/>
    <mergeCell ref="C106:D106"/>
    <mergeCell ref="C107:D107"/>
    <mergeCell ref="C96:D96"/>
    <mergeCell ref="C97:D97"/>
    <mergeCell ref="C98:D98"/>
    <mergeCell ref="C99:D99"/>
    <mergeCell ref="C100:D100"/>
    <mergeCell ref="C101:D101"/>
    <mergeCell ref="C114:D114"/>
    <mergeCell ref="C115:D115"/>
    <mergeCell ref="C116:D116"/>
    <mergeCell ref="C117:D117"/>
    <mergeCell ref="C118:D118"/>
    <mergeCell ref="C119:D119"/>
    <mergeCell ref="C108:D108"/>
    <mergeCell ref="C109:D109"/>
    <mergeCell ref="C110:D110"/>
    <mergeCell ref="C111:D111"/>
    <mergeCell ref="C112:D112"/>
    <mergeCell ref="C113:D113"/>
    <mergeCell ref="C126:D126"/>
    <mergeCell ref="C127:D127"/>
    <mergeCell ref="C128:D128"/>
    <mergeCell ref="C129:D129"/>
    <mergeCell ref="C130:D130"/>
    <mergeCell ref="C131:D131"/>
    <mergeCell ref="C120:D120"/>
    <mergeCell ref="C121:D121"/>
    <mergeCell ref="C122:D122"/>
    <mergeCell ref="C123:D123"/>
    <mergeCell ref="C124:D124"/>
    <mergeCell ref="C125:D125"/>
    <mergeCell ref="C138:D138"/>
    <mergeCell ref="C139:D139"/>
    <mergeCell ref="C140:D140"/>
    <mergeCell ref="C141:D141"/>
    <mergeCell ref="C142:D142"/>
    <mergeCell ref="C143:D143"/>
    <mergeCell ref="C132:D132"/>
    <mergeCell ref="C133:D133"/>
    <mergeCell ref="C134:D134"/>
    <mergeCell ref="C135:D135"/>
    <mergeCell ref="C136:D136"/>
    <mergeCell ref="C137:D137"/>
    <mergeCell ref="C150:D150"/>
    <mergeCell ref="C151:D151"/>
    <mergeCell ref="C152:D152"/>
    <mergeCell ref="C153:D153"/>
    <mergeCell ref="C154:D154"/>
    <mergeCell ref="C155:D155"/>
    <mergeCell ref="C144:D144"/>
    <mergeCell ref="C145:D145"/>
    <mergeCell ref="C146:D146"/>
    <mergeCell ref="C147:D147"/>
    <mergeCell ref="C148:D148"/>
    <mergeCell ref="C149:D149"/>
    <mergeCell ref="C162:D162"/>
    <mergeCell ref="C163:D163"/>
    <mergeCell ref="C164:D164"/>
    <mergeCell ref="C165:D165"/>
    <mergeCell ref="C166:D166"/>
    <mergeCell ref="C167:D167"/>
    <mergeCell ref="C156:D156"/>
    <mergeCell ref="C157:D157"/>
    <mergeCell ref="C158:D158"/>
    <mergeCell ref="C159:D159"/>
    <mergeCell ref="C160:D160"/>
    <mergeCell ref="C161:D161"/>
    <mergeCell ref="C174:D174"/>
    <mergeCell ref="C175:D175"/>
    <mergeCell ref="C176:D176"/>
    <mergeCell ref="C177:D177"/>
    <mergeCell ref="C178:D178"/>
    <mergeCell ref="C179:D179"/>
    <mergeCell ref="C168:D168"/>
    <mergeCell ref="C169:D169"/>
    <mergeCell ref="C170:D170"/>
    <mergeCell ref="C171:D171"/>
    <mergeCell ref="C172:D172"/>
    <mergeCell ref="C173:D173"/>
    <mergeCell ref="C186:D186"/>
    <mergeCell ref="C187:D187"/>
    <mergeCell ref="C188:D188"/>
    <mergeCell ref="C189:D189"/>
    <mergeCell ref="C190:D190"/>
    <mergeCell ref="C191:D191"/>
    <mergeCell ref="C180:D180"/>
    <mergeCell ref="C181:D181"/>
    <mergeCell ref="C182:D182"/>
    <mergeCell ref="C183:D183"/>
    <mergeCell ref="C184:D184"/>
    <mergeCell ref="C185:D185"/>
    <mergeCell ref="C198:D198"/>
    <mergeCell ref="C199:D199"/>
    <mergeCell ref="C200:D200"/>
    <mergeCell ref="C201:D201"/>
    <mergeCell ref="C202:D202"/>
    <mergeCell ref="C203:D203"/>
    <mergeCell ref="C192:D192"/>
    <mergeCell ref="C193:D193"/>
    <mergeCell ref="C194:D194"/>
    <mergeCell ref="C195:D195"/>
    <mergeCell ref="C196:D196"/>
    <mergeCell ref="C197:D197"/>
    <mergeCell ref="C210:D210"/>
    <mergeCell ref="C211:D211"/>
    <mergeCell ref="C212:D212"/>
    <mergeCell ref="C213:D213"/>
    <mergeCell ref="C214:D214"/>
    <mergeCell ref="C215:D215"/>
    <mergeCell ref="C204:D204"/>
    <mergeCell ref="C205:D205"/>
    <mergeCell ref="C206:D206"/>
    <mergeCell ref="C207:D207"/>
    <mergeCell ref="C208:D208"/>
    <mergeCell ref="C209:D209"/>
    <mergeCell ref="C222:D222"/>
    <mergeCell ref="C223:D223"/>
    <mergeCell ref="C224:D224"/>
    <mergeCell ref="C225:D225"/>
    <mergeCell ref="C226:D226"/>
    <mergeCell ref="C227:D227"/>
    <mergeCell ref="C216:D216"/>
    <mergeCell ref="C217:D217"/>
    <mergeCell ref="C218:D218"/>
    <mergeCell ref="C219:D219"/>
    <mergeCell ref="C220:D220"/>
    <mergeCell ref="C221:D221"/>
    <mergeCell ref="C234:D234"/>
    <mergeCell ref="C235:D235"/>
    <mergeCell ref="C236:D236"/>
    <mergeCell ref="C237:D237"/>
    <mergeCell ref="C238:D238"/>
    <mergeCell ref="C239:D239"/>
    <mergeCell ref="C228:D228"/>
    <mergeCell ref="C229:D229"/>
    <mergeCell ref="C230:D230"/>
    <mergeCell ref="C231:D231"/>
    <mergeCell ref="C232:D232"/>
    <mergeCell ref="C233:D233"/>
    <mergeCell ref="C246:D246"/>
    <mergeCell ref="C247:D247"/>
    <mergeCell ref="C248:D248"/>
    <mergeCell ref="C249:D249"/>
    <mergeCell ref="C250:D250"/>
    <mergeCell ref="C251:D251"/>
    <mergeCell ref="C240:D240"/>
    <mergeCell ref="C241:D241"/>
    <mergeCell ref="C242:D242"/>
    <mergeCell ref="C243:D243"/>
    <mergeCell ref="C244:D244"/>
    <mergeCell ref="C245:D245"/>
    <mergeCell ref="C258:D258"/>
    <mergeCell ref="C259:D259"/>
    <mergeCell ref="C260:D260"/>
    <mergeCell ref="C261:D261"/>
    <mergeCell ref="C262:D262"/>
    <mergeCell ref="C263:D263"/>
    <mergeCell ref="C252:D252"/>
    <mergeCell ref="C253:D253"/>
    <mergeCell ref="C254:D254"/>
    <mergeCell ref="C255:D255"/>
    <mergeCell ref="C256:D256"/>
    <mergeCell ref="C257:D257"/>
    <mergeCell ref="C270:D270"/>
    <mergeCell ref="C271:D271"/>
    <mergeCell ref="C272:D272"/>
    <mergeCell ref="C273:D273"/>
    <mergeCell ref="C274:D274"/>
    <mergeCell ref="C275:D275"/>
    <mergeCell ref="C264:D264"/>
    <mergeCell ref="C265:D265"/>
    <mergeCell ref="C266:D266"/>
    <mergeCell ref="C267:D267"/>
    <mergeCell ref="C268:D268"/>
    <mergeCell ref="C269:D269"/>
    <mergeCell ref="C282:D282"/>
    <mergeCell ref="C283:D283"/>
    <mergeCell ref="C284:D284"/>
    <mergeCell ref="C285:D285"/>
    <mergeCell ref="C286:D286"/>
    <mergeCell ref="C287:D287"/>
    <mergeCell ref="C276:D276"/>
    <mergeCell ref="C277:D277"/>
    <mergeCell ref="C278:D278"/>
    <mergeCell ref="C279:D279"/>
    <mergeCell ref="C280:D280"/>
    <mergeCell ref="C281:D281"/>
    <mergeCell ref="C294:D294"/>
    <mergeCell ref="C295:D295"/>
    <mergeCell ref="C296:D296"/>
    <mergeCell ref="C297:D297"/>
    <mergeCell ref="C298:D298"/>
    <mergeCell ref="C299:D299"/>
    <mergeCell ref="C288:D288"/>
    <mergeCell ref="C289:D289"/>
    <mergeCell ref="C290:D290"/>
    <mergeCell ref="C291:D291"/>
    <mergeCell ref="C292:D292"/>
    <mergeCell ref="C293:D293"/>
    <mergeCell ref="C306:D306"/>
    <mergeCell ref="C307:D307"/>
    <mergeCell ref="C308:D308"/>
    <mergeCell ref="C309:D309"/>
    <mergeCell ref="C310:D310"/>
    <mergeCell ref="C311:D311"/>
    <mergeCell ref="C300:D300"/>
    <mergeCell ref="C301:D301"/>
    <mergeCell ref="C302:D302"/>
    <mergeCell ref="C303:D303"/>
    <mergeCell ref="C304:D304"/>
    <mergeCell ref="C305:D305"/>
    <mergeCell ref="C318:D318"/>
    <mergeCell ref="C319:D319"/>
    <mergeCell ref="C320:D320"/>
    <mergeCell ref="C321:D321"/>
    <mergeCell ref="C322:D322"/>
    <mergeCell ref="C323:D323"/>
    <mergeCell ref="C312:D312"/>
    <mergeCell ref="C313:D313"/>
    <mergeCell ref="C314:D314"/>
    <mergeCell ref="C315:D315"/>
    <mergeCell ref="C316:D316"/>
    <mergeCell ref="C317:D317"/>
    <mergeCell ref="C330:D330"/>
    <mergeCell ref="C331:D331"/>
    <mergeCell ref="C332:D332"/>
    <mergeCell ref="C333:D333"/>
    <mergeCell ref="C334:D334"/>
    <mergeCell ref="C335:D335"/>
    <mergeCell ref="C324:D324"/>
    <mergeCell ref="C325:D325"/>
    <mergeCell ref="C326:D326"/>
    <mergeCell ref="C327:D327"/>
    <mergeCell ref="C328:D328"/>
    <mergeCell ref="C329:D329"/>
    <mergeCell ref="C342:D342"/>
    <mergeCell ref="C343:D343"/>
    <mergeCell ref="C344:D344"/>
    <mergeCell ref="C345:D345"/>
    <mergeCell ref="C346:D346"/>
    <mergeCell ref="C347:D347"/>
    <mergeCell ref="C336:D336"/>
    <mergeCell ref="C337:D337"/>
    <mergeCell ref="C338:D338"/>
    <mergeCell ref="C339:D339"/>
    <mergeCell ref="C340:D340"/>
    <mergeCell ref="C341:D341"/>
    <mergeCell ref="C354:D354"/>
    <mergeCell ref="C355:D355"/>
    <mergeCell ref="C356:D356"/>
    <mergeCell ref="C357:D357"/>
    <mergeCell ref="C358:D358"/>
    <mergeCell ref="C359:D359"/>
    <mergeCell ref="C348:D348"/>
    <mergeCell ref="C349:D349"/>
    <mergeCell ref="C350:D350"/>
    <mergeCell ref="C351:D351"/>
    <mergeCell ref="C352:D352"/>
    <mergeCell ref="C353:D353"/>
    <mergeCell ref="C366:D366"/>
    <mergeCell ref="C367:D367"/>
    <mergeCell ref="C368:D368"/>
    <mergeCell ref="C369:D369"/>
    <mergeCell ref="C370:D370"/>
    <mergeCell ref="C371:D371"/>
    <mergeCell ref="C360:D360"/>
    <mergeCell ref="C361:D361"/>
    <mergeCell ref="C362:D362"/>
    <mergeCell ref="C363:D363"/>
    <mergeCell ref="C364:D364"/>
    <mergeCell ref="C365:D365"/>
    <mergeCell ref="C378:D378"/>
    <mergeCell ref="C379:D379"/>
    <mergeCell ref="C380:D380"/>
    <mergeCell ref="C381:D381"/>
    <mergeCell ref="C382:D382"/>
    <mergeCell ref="C383:D383"/>
    <mergeCell ref="C372:D372"/>
    <mergeCell ref="C373:D373"/>
    <mergeCell ref="C374:D374"/>
    <mergeCell ref="C375:D375"/>
    <mergeCell ref="C376:D376"/>
    <mergeCell ref="C377:D377"/>
    <mergeCell ref="C390:D390"/>
    <mergeCell ref="C391:D391"/>
    <mergeCell ref="C392:D392"/>
    <mergeCell ref="C393:D393"/>
    <mergeCell ref="C394:D394"/>
    <mergeCell ref="C395:D395"/>
    <mergeCell ref="C384:D384"/>
    <mergeCell ref="C385:D385"/>
    <mergeCell ref="C386:D386"/>
    <mergeCell ref="C387:D387"/>
    <mergeCell ref="C388:D388"/>
    <mergeCell ref="C389:D389"/>
    <mergeCell ref="C402:D402"/>
    <mergeCell ref="C403:D403"/>
    <mergeCell ref="C404:D404"/>
    <mergeCell ref="C405:D405"/>
    <mergeCell ref="C406:D406"/>
    <mergeCell ref="C407:D407"/>
    <mergeCell ref="C396:D396"/>
    <mergeCell ref="C397:D397"/>
    <mergeCell ref="C398:D398"/>
    <mergeCell ref="C399:D399"/>
    <mergeCell ref="C400:D400"/>
    <mergeCell ref="C401:D401"/>
    <mergeCell ref="C414:D414"/>
    <mergeCell ref="C415:D415"/>
    <mergeCell ref="C416:D416"/>
    <mergeCell ref="C417:D417"/>
    <mergeCell ref="C418:D418"/>
    <mergeCell ref="C419:D419"/>
    <mergeCell ref="C408:D408"/>
    <mergeCell ref="C409:D409"/>
    <mergeCell ref="C410:D410"/>
    <mergeCell ref="C411:D411"/>
    <mergeCell ref="C412:D412"/>
    <mergeCell ref="C413:D413"/>
    <mergeCell ref="C426:D426"/>
    <mergeCell ref="C427:D427"/>
    <mergeCell ref="C428:D428"/>
    <mergeCell ref="C429:D429"/>
    <mergeCell ref="C430:D430"/>
    <mergeCell ref="C431:D431"/>
    <mergeCell ref="C420:D420"/>
    <mergeCell ref="C421:D421"/>
    <mergeCell ref="C422:D422"/>
    <mergeCell ref="C423:D423"/>
    <mergeCell ref="C424:D424"/>
    <mergeCell ref="C425:D425"/>
    <mergeCell ref="C438:D438"/>
    <mergeCell ref="C439:D439"/>
    <mergeCell ref="C440:D440"/>
    <mergeCell ref="C441:D441"/>
    <mergeCell ref="C442:D442"/>
    <mergeCell ref="C443:D443"/>
    <mergeCell ref="C432:D432"/>
    <mergeCell ref="C433:D433"/>
    <mergeCell ref="C434:D434"/>
    <mergeCell ref="C435:D435"/>
    <mergeCell ref="C436:D436"/>
    <mergeCell ref="C437:D437"/>
    <mergeCell ref="C450:D450"/>
    <mergeCell ref="C451:D451"/>
    <mergeCell ref="C452:D452"/>
    <mergeCell ref="C453:D453"/>
    <mergeCell ref="C454:D454"/>
    <mergeCell ref="C455:D455"/>
    <mergeCell ref="C444:D444"/>
    <mergeCell ref="C445:D445"/>
    <mergeCell ref="C446:D446"/>
    <mergeCell ref="C447:D447"/>
    <mergeCell ref="C448:D448"/>
    <mergeCell ref="C449:D449"/>
    <mergeCell ref="C462:D462"/>
    <mergeCell ref="C463:D463"/>
    <mergeCell ref="C464:D464"/>
    <mergeCell ref="C465:D465"/>
    <mergeCell ref="C466:D466"/>
    <mergeCell ref="C467:D467"/>
    <mergeCell ref="C456:D456"/>
    <mergeCell ref="C457:D457"/>
    <mergeCell ref="C458:D458"/>
    <mergeCell ref="C459:D459"/>
    <mergeCell ref="C460:D460"/>
    <mergeCell ref="C461:D461"/>
    <mergeCell ref="C474:D474"/>
    <mergeCell ref="C475:D475"/>
    <mergeCell ref="C476:D476"/>
    <mergeCell ref="C477:D477"/>
    <mergeCell ref="C478:D478"/>
    <mergeCell ref="C479:D479"/>
    <mergeCell ref="C468:D468"/>
    <mergeCell ref="C469:D469"/>
    <mergeCell ref="C470:D470"/>
    <mergeCell ref="C471:D471"/>
    <mergeCell ref="C472:D472"/>
    <mergeCell ref="C473:D473"/>
    <mergeCell ref="C486:D486"/>
    <mergeCell ref="C487:D487"/>
    <mergeCell ref="C488:D488"/>
    <mergeCell ref="C489:D489"/>
    <mergeCell ref="C490:D490"/>
    <mergeCell ref="C491:D491"/>
    <mergeCell ref="C480:D480"/>
    <mergeCell ref="C481:D481"/>
    <mergeCell ref="C482:D482"/>
    <mergeCell ref="C483:D483"/>
    <mergeCell ref="C484:D484"/>
    <mergeCell ref="C485:D485"/>
    <mergeCell ref="C498:D498"/>
    <mergeCell ref="C499:D499"/>
    <mergeCell ref="C500:D500"/>
    <mergeCell ref="C501:D501"/>
    <mergeCell ref="C502:D502"/>
    <mergeCell ref="C503:D503"/>
    <mergeCell ref="C492:D492"/>
    <mergeCell ref="C493:D493"/>
    <mergeCell ref="C494:D494"/>
    <mergeCell ref="C495:D495"/>
    <mergeCell ref="C496:D496"/>
    <mergeCell ref="C497:D497"/>
    <mergeCell ref="C510:D510"/>
    <mergeCell ref="C511:D511"/>
    <mergeCell ref="C512:D512"/>
    <mergeCell ref="C513:D513"/>
    <mergeCell ref="C514:D514"/>
    <mergeCell ref="C515:D515"/>
    <mergeCell ref="C504:D504"/>
    <mergeCell ref="C505:D505"/>
    <mergeCell ref="C506:D506"/>
    <mergeCell ref="C507:D507"/>
    <mergeCell ref="C508:D508"/>
    <mergeCell ref="C509:D509"/>
    <mergeCell ref="C522:D522"/>
    <mergeCell ref="C523:D523"/>
    <mergeCell ref="C524:D524"/>
    <mergeCell ref="C525:D525"/>
    <mergeCell ref="C526:D526"/>
    <mergeCell ref="C527:D527"/>
    <mergeCell ref="C516:D516"/>
    <mergeCell ref="C517:D517"/>
    <mergeCell ref="C518:D518"/>
    <mergeCell ref="C519:D519"/>
    <mergeCell ref="C520:D520"/>
    <mergeCell ref="C521:D521"/>
    <mergeCell ref="C534:D534"/>
    <mergeCell ref="C535:D535"/>
    <mergeCell ref="C536:D536"/>
    <mergeCell ref="C537:D537"/>
    <mergeCell ref="C538:D538"/>
    <mergeCell ref="C539:D539"/>
    <mergeCell ref="C528:D528"/>
    <mergeCell ref="C529:D529"/>
    <mergeCell ref="C530:D530"/>
    <mergeCell ref="C531:D531"/>
    <mergeCell ref="C532:D532"/>
    <mergeCell ref="C533:D533"/>
    <mergeCell ref="C546:D546"/>
    <mergeCell ref="C547:D547"/>
    <mergeCell ref="C548:D548"/>
    <mergeCell ref="C549:D549"/>
    <mergeCell ref="C550:D550"/>
    <mergeCell ref="C551:D551"/>
    <mergeCell ref="C540:D540"/>
    <mergeCell ref="C541:D541"/>
    <mergeCell ref="C542:D542"/>
    <mergeCell ref="C543:D543"/>
    <mergeCell ref="C544:D544"/>
    <mergeCell ref="C545:D545"/>
    <mergeCell ref="C558:D558"/>
    <mergeCell ref="C559:D559"/>
    <mergeCell ref="C560:D560"/>
    <mergeCell ref="C561:D561"/>
    <mergeCell ref="C562:D562"/>
    <mergeCell ref="C563:D563"/>
    <mergeCell ref="C552:D552"/>
    <mergeCell ref="C553:D553"/>
    <mergeCell ref="C554:D554"/>
    <mergeCell ref="C555:D555"/>
    <mergeCell ref="C556:D556"/>
    <mergeCell ref="C557:D557"/>
    <mergeCell ref="C570:D570"/>
    <mergeCell ref="C571:D571"/>
    <mergeCell ref="C572:D572"/>
    <mergeCell ref="C573:D573"/>
    <mergeCell ref="C574:D574"/>
    <mergeCell ref="C575:D575"/>
    <mergeCell ref="C564:D564"/>
    <mergeCell ref="C565:D565"/>
    <mergeCell ref="C566:D566"/>
    <mergeCell ref="C567:D567"/>
    <mergeCell ref="C568:D568"/>
    <mergeCell ref="C569:D569"/>
    <mergeCell ref="C582:D582"/>
    <mergeCell ref="C583:D583"/>
    <mergeCell ref="C584:D584"/>
    <mergeCell ref="C585:D585"/>
    <mergeCell ref="C586:D586"/>
    <mergeCell ref="C587:D587"/>
    <mergeCell ref="C576:D576"/>
    <mergeCell ref="C577:D577"/>
    <mergeCell ref="C578:D578"/>
    <mergeCell ref="C579:D579"/>
    <mergeCell ref="C580:D580"/>
    <mergeCell ref="C581:D581"/>
    <mergeCell ref="C594:D594"/>
    <mergeCell ref="C595:D595"/>
    <mergeCell ref="C596:D596"/>
    <mergeCell ref="C597:D597"/>
    <mergeCell ref="C598:D598"/>
    <mergeCell ref="C599:D599"/>
    <mergeCell ref="C588:D588"/>
    <mergeCell ref="C589:D589"/>
    <mergeCell ref="C590:D590"/>
    <mergeCell ref="C591:D591"/>
    <mergeCell ref="C592:D592"/>
    <mergeCell ref="C593:D593"/>
    <mergeCell ref="C606:D606"/>
    <mergeCell ref="C607:D607"/>
    <mergeCell ref="C608:D608"/>
    <mergeCell ref="C609:D609"/>
    <mergeCell ref="C610:D610"/>
    <mergeCell ref="C611:D611"/>
    <mergeCell ref="C600:D600"/>
    <mergeCell ref="C601:D601"/>
    <mergeCell ref="C602:D602"/>
    <mergeCell ref="C603:D603"/>
    <mergeCell ref="C604:D604"/>
    <mergeCell ref="C605:D605"/>
    <mergeCell ref="C618:D618"/>
    <mergeCell ref="C619:D619"/>
    <mergeCell ref="C620:D620"/>
    <mergeCell ref="C621:D621"/>
    <mergeCell ref="C622:D622"/>
    <mergeCell ref="C623:D623"/>
    <mergeCell ref="C612:D612"/>
    <mergeCell ref="C613:D613"/>
    <mergeCell ref="C614:D614"/>
    <mergeCell ref="C615:D615"/>
    <mergeCell ref="C616:D616"/>
    <mergeCell ref="C617:D617"/>
    <mergeCell ref="C630:D630"/>
    <mergeCell ref="C631:D631"/>
    <mergeCell ref="C632:D632"/>
    <mergeCell ref="C633:D633"/>
    <mergeCell ref="C634:D634"/>
    <mergeCell ref="C635:D635"/>
    <mergeCell ref="C624:D624"/>
    <mergeCell ref="C625:D625"/>
    <mergeCell ref="C626:D626"/>
    <mergeCell ref="C627:D627"/>
    <mergeCell ref="C628:D628"/>
    <mergeCell ref="C629:D629"/>
    <mergeCell ref="C642:D642"/>
    <mergeCell ref="C643:D643"/>
    <mergeCell ref="C644:D644"/>
    <mergeCell ref="C645:D645"/>
    <mergeCell ref="C646:D646"/>
    <mergeCell ref="C647:D647"/>
    <mergeCell ref="C636:D636"/>
    <mergeCell ref="C637:D637"/>
    <mergeCell ref="C638:D638"/>
    <mergeCell ref="C639:D639"/>
    <mergeCell ref="C640:D640"/>
    <mergeCell ref="C641:D641"/>
    <mergeCell ref="C654:D654"/>
    <mergeCell ref="C655:D655"/>
    <mergeCell ref="C656:D656"/>
    <mergeCell ref="C657:D657"/>
    <mergeCell ref="C658:D658"/>
    <mergeCell ref="C659:D659"/>
    <mergeCell ref="C648:D648"/>
    <mergeCell ref="C649:D649"/>
    <mergeCell ref="C650:D650"/>
    <mergeCell ref="C651:D651"/>
    <mergeCell ref="C652:D652"/>
    <mergeCell ref="C653:D653"/>
    <mergeCell ref="C666:D666"/>
    <mergeCell ref="C667:D667"/>
    <mergeCell ref="C668:D668"/>
    <mergeCell ref="C669:D669"/>
    <mergeCell ref="C670:D670"/>
    <mergeCell ref="C671:D671"/>
    <mergeCell ref="C660:D660"/>
    <mergeCell ref="C661:D661"/>
    <mergeCell ref="C662:D662"/>
    <mergeCell ref="C663:D663"/>
    <mergeCell ref="C664:D664"/>
    <mergeCell ref="C665:D665"/>
    <mergeCell ref="C678:D678"/>
    <mergeCell ref="C679:D679"/>
    <mergeCell ref="C680:D680"/>
    <mergeCell ref="C681:D681"/>
    <mergeCell ref="C682:D682"/>
    <mergeCell ref="C683:D683"/>
    <mergeCell ref="C672:D672"/>
    <mergeCell ref="C673:D673"/>
    <mergeCell ref="C674:D674"/>
    <mergeCell ref="C675:D675"/>
    <mergeCell ref="C676:D676"/>
    <mergeCell ref="C677:D677"/>
    <mergeCell ref="C690:D690"/>
    <mergeCell ref="C691:D691"/>
    <mergeCell ref="C692:D692"/>
    <mergeCell ref="C693:D693"/>
    <mergeCell ref="C694:D694"/>
    <mergeCell ref="C695:D695"/>
    <mergeCell ref="C684:D684"/>
    <mergeCell ref="C685:D685"/>
    <mergeCell ref="C686:D686"/>
    <mergeCell ref="C687:D687"/>
    <mergeCell ref="C688:D688"/>
    <mergeCell ref="C689:D689"/>
    <mergeCell ref="C702:D702"/>
    <mergeCell ref="C703:D703"/>
    <mergeCell ref="C704:D704"/>
    <mergeCell ref="C705:D705"/>
    <mergeCell ref="C706:D706"/>
    <mergeCell ref="C707:D707"/>
    <mergeCell ref="C696:D696"/>
    <mergeCell ref="C697:D697"/>
    <mergeCell ref="C698:D698"/>
    <mergeCell ref="C699:D699"/>
    <mergeCell ref="C700:D700"/>
    <mergeCell ref="C701:D701"/>
    <mergeCell ref="C714:D714"/>
    <mergeCell ref="C715:D715"/>
    <mergeCell ref="C716:D716"/>
    <mergeCell ref="C717:D717"/>
    <mergeCell ref="C718:D718"/>
    <mergeCell ref="C719:D719"/>
    <mergeCell ref="C708:D708"/>
    <mergeCell ref="C709:D709"/>
    <mergeCell ref="C710:D710"/>
    <mergeCell ref="C711:D711"/>
    <mergeCell ref="C712:D712"/>
    <mergeCell ref="C713:D713"/>
    <mergeCell ref="C726:D726"/>
    <mergeCell ref="C727:D727"/>
    <mergeCell ref="C728:D728"/>
    <mergeCell ref="C729:D729"/>
    <mergeCell ref="C730:D730"/>
    <mergeCell ref="C731:D731"/>
    <mergeCell ref="C720:D720"/>
    <mergeCell ref="C721:D721"/>
    <mergeCell ref="C722:D722"/>
    <mergeCell ref="C723:D723"/>
    <mergeCell ref="C724:D724"/>
    <mergeCell ref="C725:D725"/>
    <mergeCell ref="C738:D738"/>
    <mergeCell ref="C739:D739"/>
    <mergeCell ref="C740:D740"/>
    <mergeCell ref="C741:D741"/>
    <mergeCell ref="C742:D742"/>
    <mergeCell ref="C743:D743"/>
    <mergeCell ref="C732:D732"/>
    <mergeCell ref="C733:D733"/>
    <mergeCell ref="C734:D734"/>
    <mergeCell ref="C735:D735"/>
    <mergeCell ref="C736:D736"/>
    <mergeCell ref="C737:D737"/>
    <mergeCell ref="C750:D750"/>
    <mergeCell ref="C751:D751"/>
    <mergeCell ref="C752:D752"/>
    <mergeCell ref="C753:D753"/>
    <mergeCell ref="C754:D754"/>
    <mergeCell ref="C755:D755"/>
    <mergeCell ref="C744:D744"/>
    <mergeCell ref="C745:D745"/>
    <mergeCell ref="C746:D746"/>
    <mergeCell ref="C747:D747"/>
    <mergeCell ref="C748:D748"/>
    <mergeCell ref="C749:D749"/>
    <mergeCell ref="C762:D762"/>
    <mergeCell ref="C763:D763"/>
    <mergeCell ref="C764:D764"/>
    <mergeCell ref="C765:D765"/>
    <mergeCell ref="C766:D766"/>
    <mergeCell ref="C767:D767"/>
    <mergeCell ref="C756:D756"/>
    <mergeCell ref="C757:D757"/>
    <mergeCell ref="C758:D758"/>
    <mergeCell ref="C759:D759"/>
    <mergeCell ref="C760:D760"/>
    <mergeCell ref="C761:D761"/>
    <mergeCell ref="C774:D774"/>
    <mergeCell ref="C775:D775"/>
    <mergeCell ref="C776:D776"/>
    <mergeCell ref="C768:D768"/>
    <mergeCell ref="C769:D769"/>
    <mergeCell ref="C770:D770"/>
    <mergeCell ref="C771:D771"/>
    <mergeCell ref="C772:D772"/>
    <mergeCell ref="C773:D7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Registre_Annuel</vt:lpstr>
      <vt:lpstr>Registre_1</vt:lpstr>
      <vt:lpstr>Registre_2</vt:lpstr>
      <vt:lpstr>Regsitre_3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2018-01-19T13:35:03Z</dcterms:created>
  <dcterms:modified xsi:type="dcterms:W3CDTF">2018-01-19T13:50:14Z</dcterms:modified>
</cp:coreProperties>
</file>