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755" yWindow="885" windowWidth="29040" windowHeight="14145" firstSheet="2" activeTab="2"/>
  </bookViews>
  <sheets>
    <sheet name="Pointage" sheetId="1" state="hidden" r:id="rId1"/>
    <sheet name="Affectations Service" sheetId="2" state="hidden" r:id="rId2"/>
    <sheet name="Affectations Encombrant" sheetId="5" r:id="rId3"/>
    <sheet name="Compacteur" sheetId="8" r:id="rId4"/>
    <sheet name="Cartons" sheetId="9" r:id="rId5"/>
  </sheets>
  <externalReferences>
    <externalReference r:id="rId6"/>
  </externalReferences>
  <definedNames>
    <definedName name="_xlnm._FilterDatabase" localSheetId="2" hidden="1">'Affectations Encombrant'!$A$2:$BG$2</definedName>
    <definedName name="_xlnm._FilterDatabase" localSheetId="1" hidden="1">'Affectations Service'!$A$1:$AL$45</definedName>
    <definedName name="_xlnm._FilterDatabase" localSheetId="0" hidden="1">Pointage!$A$1:$AL$45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L45" i="1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C45"/>
  <c r="B45"/>
  <c r="A45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C44"/>
  <c r="B44"/>
  <c r="A44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C43"/>
  <c r="B43"/>
  <c r="A43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C42"/>
  <c r="B42"/>
  <c r="A42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C41"/>
  <c r="B41"/>
  <c r="A41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C40"/>
  <c r="B40"/>
  <c r="A40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C39"/>
  <c r="B39"/>
  <c r="A39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A38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B37"/>
  <c r="A37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B36"/>
  <c r="A36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A35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A34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33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A32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A31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A30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A29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A28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A27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A26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A25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A24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A23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A22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A21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A20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A19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A18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A17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A16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A15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A14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A13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A12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A11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A10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9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A8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A7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A6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A5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A4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A3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2"/>
  <c r="A2"/>
  <c r="AL1"/>
  <c r="AK1"/>
  <c r="AJ1"/>
  <c r="AI1"/>
  <c r="AH1"/>
  <c r="AG1"/>
  <c r="AF1"/>
  <c r="AE1"/>
  <c r="AD1"/>
  <c r="AC1"/>
  <c r="AB1"/>
  <c r="AA1"/>
  <c r="Z1"/>
  <c r="Y1"/>
  <c r="X1"/>
  <c r="W1"/>
  <c r="V1"/>
  <c r="U1"/>
  <c r="T1"/>
  <c r="S1"/>
  <c r="R1"/>
  <c r="Q1"/>
  <c r="P1"/>
  <c r="O1"/>
  <c r="N1"/>
  <c r="M1"/>
  <c r="L1"/>
  <c r="K1"/>
  <c r="J1"/>
  <c r="I1"/>
  <c r="H1"/>
  <c r="G1"/>
  <c r="F1"/>
  <c r="E1"/>
  <c r="D1"/>
  <c r="C1"/>
  <c r="B1"/>
  <c r="A1"/>
  <c r="C3" i="2" l="1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AJ22"/>
  <c r="AK22"/>
  <c r="AL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J23"/>
  <c r="AK23"/>
  <c r="AL23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AJ24"/>
  <c r="AK24"/>
  <c r="AL24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C40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C4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B37" l="1"/>
  <c r="B33"/>
  <c r="B29"/>
  <c r="B25"/>
  <c r="B21"/>
  <c r="B19"/>
  <c r="B17"/>
  <c r="B15"/>
  <c r="B11"/>
  <c r="B9"/>
  <c r="B7"/>
  <c r="B5"/>
  <c r="B3"/>
  <c r="AJ2"/>
  <c r="AF2"/>
  <c r="AB2"/>
  <c r="X2"/>
  <c r="T2"/>
  <c r="P2"/>
  <c r="L2"/>
  <c r="H2"/>
  <c r="D2"/>
  <c r="B1"/>
  <c r="E2"/>
  <c r="F2"/>
  <c r="G2"/>
  <c r="I2"/>
  <c r="J2"/>
  <c r="K2"/>
  <c r="M2"/>
  <c r="N2"/>
  <c r="O2"/>
  <c r="Q2"/>
  <c r="R2"/>
  <c r="S2"/>
  <c r="U2"/>
  <c r="V2"/>
  <c r="W2"/>
  <c r="Y2"/>
  <c r="Z2"/>
  <c r="AA2"/>
  <c r="AC2"/>
  <c r="AD2"/>
  <c r="AE2"/>
  <c r="AG2"/>
  <c r="AH2"/>
  <c r="AI2"/>
  <c r="AK2"/>
  <c r="AL2"/>
  <c r="C2"/>
  <c r="A1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B2"/>
  <c r="B4"/>
  <c r="B6"/>
  <c r="B8"/>
  <c r="B10"/>
  <c r="B12"/>
  <c r="B13"/>
  <c r="B14"/>
  <c r="B16"/>
  <c r="B18"/>
  <c r="B20"/>
  <c r="B22"/>
  <c r="B23"/>
  <c r="B24"/>
  <c r="B26"/>
  <c r="B27"/>
  <c r="B28"/>
  <c r="B30"/>
  <c r="B31"/>
  <c r="B32"/>
  <c r="B34"/>
  <c r="B35"/>
  <c r="B36"/>
  <c r="B38"/>
  <c r="B39"/>
  <c r="B40"/>
  <c r="B41"/>
  <c r="B42"/>
  <c r="B43"/>
  <c r="B44"/>
  <c r="B45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1" i="5" l="1" a="1"/>
  <c r="A1" i="9" a="1"/>
  <c r="A1" i="8" a="1"/>
  <c r="A1" i="5" l="1"/>
  <c r="D1"/>
  <c r="H1"/>
  <c r="L1"/>
  <c r="P1"/>
  <c r="T1"/>
  <c r="X1"/>
  <c r="AB1"/>
  <c r="AF1"/>
  <c r="AJ1"/>
  <c r="AN1"/>
  <c r="AR1"/>
  <c r="AV1"/>
  <c r="AZ1"/>
  <c r="BD1"/>
  <c r="A2"/>
  <c r="E2"/>
  <c r="I2"/>
  <c r="M2"/>
  <c r="Q2"/>
  <c r="U2"/>
  <c r="Y2"/>
  <c r="AC2"/>
  <c r="AG2"/>
  <c r="AK2"/>
  <c r="AO2"/>
  <c r="AS2"/>
  <c r="AW2"/>
  <c r="BA2"/>
  <c r="BE2"/>
  <c r="B3"/>
  <c r="F3"/>
  <c r="J3"/>
  <c r="N3"/>
  <c r="R3"/>
  <c r="V3"/>
  <c r="Z3"/>
  <c r="AD3"/>
  <c r="AH3"/>
  <c r="AL3"/>
  <c r="AP3"/>
  <c r="AT3"/>
  <c r="AX3"/>
  <c r="BA3"/>
  <c r="BC3"/>
  <c r="BE3"/>
  <c r="BG3"/>
  <c r="B4"/>
  <c r="D4"/>
  <c r="F4"/>
  <c r="H4"/>
  <c r="J4"/>
  <c r="L4"/>
  <c r="N4"/>
  <c r="P4"/>
  <c r="R4"/>
  <c r="T4"/>
  <c r="V4"/>
  <c r="X4"/>
  <c r="Z4"/>
  <c r="AB4"/>
  <c r="AD4"/>
  <c r="AF4"/>
  <c r="AH4"/>
  <c r="AJ4"/>
  <c r="AL4"/>
  <c r="AN4"/>
  <c r="AP4"/>
  <c r="AR4"/>
  <c r="AT4"/>
  <c r="AV4"/>
  <c r="AX4"/>
  <c r="AZ4"/>
  <c r="BB4"/>
  <c r="BD4"/>
  <c r="BF4"/>
  <c r="A5"/>
  <c r="C5"/>
  <c r="E5"/>
  <c r="G5"/>
  <c r="I5"/>
  <c r="K5"/>
  <c r="M5"/>
  <c r="O5"/>
  <c r="Q5"/>
  <c r="B1"/>
  <c r="J1"/>
  <c r="R1"/>
  <c r="Z1"/>
  <c r="AH1"/>
  <c r="AP1"/>
  <c r="AX1"/>
  <c r="BF1"/>
  <c r="G2"/>
  <c r="O2"/>
  <c r="W2"/>
  <c r="AE2"/>
  <c r="AM2"/>
  <c r="AU2"/>
  <c r="BC2"/>
  <c r="D3"/>
  <c r="L3"/>
  <c r="T3"/>
  <c r="AB3"/>
  <c r="AJ3"/>
  <c r="AR3"/>
  <c r="AZ3"/>
  <c r="BD3"/>
  <c r="A4"/>
  <c r="E4"/>
  <c r="I4"/>
  <c r="M4"/>
  <c r="Q4"/>
  <c r="U4"/>
  <c r="Y4"/>
  <c r="AC4"/>
  <c r="AG4"/>
  <c r="AK4"/>
  <c r="AO4"/>
  <c r="AS4"/>
  <c r="AW4"/>
  <c r="BA4"/>
  <c r="BE4"/>
  <c r="B5"/>
  <c r="F5"/>
  <c r="J5"/>
  <c r="N5"/>
  <c r="R5"/>
  <c r="T5"/>
  <c r="V5"/>
  <c r="X5"/>
  <c r="Z5"/>
  <c r="AB5"/>
  <c r="AD5"/>
  <c r="AF5"/>
  <c r="AH5"/>
  <c r="AJ5"/>
  <c r="AL5"/>
  <c r="AN5"/>
  <c r="AP5"/>
  <c r="AR5"/>
  <c r="AT5"/>
  <c r="AV5"/>
  <c r="AX5"/>
  <c r="AZ5"/>
  <c r="BB5"/>
  <c r="BD5"/>
  <c r="BF5"/>
  <c r="A6"/>
  <c r="C6"/>
  <c r="E6"/>
  <c r="G6"/>
  <c r="I6"/>
  <c r="K6"/>
  <c r="M6"/>
  <c r="O6"/>
  <c r="Q6"/>
  <c r="S6"/>
  <c r="U6"/>
  <c r="W6"/>
  <c r="Y6"/>
  <c r="AA6"/>
  <c r="AC6"/>
  <c r="AE6"/>
  <c r="AG6"/>
  <c r="AI6"/>
  <c r="AK6"/>
  <c r="AM6"/>
  <c r="AO6"/>
  <c r="AQ6"/>
  <c r="AS6"/>
  <c r="AU6"/>
  <c r="AW6"/>
  <c r="AY6"/>
  <c r="BA6"/>
  <c r="BC6"/>
  <c r="BE6"/>
  <c r="BG6"/>
  <c r="B7"/>
  <c r="D7"/>
  <c r="F7"/>
  <c r="H7"/>
  <c r="J7"/>
  <c r="L7"/>
  <c r="N7"/>
  <c r="P7"/>
  <c r="R7"/>
  <c r="T7"/>
  <c r="V7"/>
  <c r="X7"/>
  <c r="Z7"/>
  <c r="AB7"/>
  <c r="AD7"/>
  <c r="AF7"/>
  <c r="AH7"/>
  <c r="AJ7"/>
  <c r="AL7"/>
  <c r="AN7"/>
  <c r="AP7"/>
  <c r="AR7"/>
  <c r="AT7"/>
  <c r="AV7"/>
  <c r="AX7"/>
  <c r="AZ7"/>
  <c r="BB7"/>
  <c r="BD7"/>
  <c r="BF7"/>
  <c r="A8"/>
  <c r="C8"/>
  <c r="E8"/>
  <c r="G8"/>
  <c r="I8"/>
  <c r="K8"/>
  <c r="M8"/>
  <c r="O8"/>
  <c r="Q8"/>
  <c r="S8"/>
  <c r="U8"/>
  <c r="W8"/>
  <c r="Y8"/>
  <c r="AA8"/>
  <c r="AC8"/>
  <c r="AE8"/>
  <c r="AG8"/>
  <c r="AI8"/>
  <c r="AK8"/>
  <c r="AM8"/>
  <c r="AO8"/>
  <c r="AQ8"/>
  <c r="AS8"/>
  <c r="AU8"/>
  <c r="AW8"/>
  <c r="AY8"/>
  <c r="BA8"/>
  <c r="BC8"/>
  <c r="BE8"/>
  <c r="BG8"/>
  <c r="B9"/>
  <c r="D9"/>
  <c r="F9"/>
  <c r="H9"/>
  <c r="J9"/>
  <c r="L9"/>
  <c r="N9"/>
  <c r="P9"/>
  <c r="R9"/>
  <c r="T9"/>
  <c r="V9"/>
  <c r="X9"/>
  <c r="Z9"/>
  <c r="AB9"/>
  <c r="AD9"/>
  <c r="AF9"/>
  <c r="AH9"/>
  <c r="AJ9"/>
  <c r="F1"/>
  <c r="V1"/>
  <c r="AL1"/>
  <c r="BB1"/>
  <c r="K2"/>
  <c r="AA2"/>
  <c r="AQ2"/>
  <c r="BG2"/>
  <c r="P3"/>
  <c r="AF3"/>
  <c r="AV3"/>
  <c r="BF3"/>
  <c r="G4"/>
  <c r="O4"/>
  <c r="W4"/>
  <c r="AE4"/>
  <c r="AM4"/>
  <c r="AU4"/>
  <c r="BC4"/>
  <c r="D5"/>
  <c r="L5"/>
  <c r="S5"/>
  <c r="W5"/>
  <c r="AA5"/>
  <c r="AE5"/>
  <c r="AI5"/>
  <c r="AM5"/>
  <c r="AQ5"/>
  <c r="AU5"/>
  <c r="AY5"/>
  <c r="BC5"/>
  <c r="BG5"/>
  <c r="D6"/>
  <c r="H6"/>
  <c r="L6"/>
  <c r="P6"/>
  <c r="T6"/>
  <c r="X6"/>
  <c r="AB6"/>
  <c r="AF6"/>
  <c r="AJ6"/>
  <c r="AN6"/>
  <c r="AR6"/>
  <c r="AV6"/>
  <c r="AZ6"/>
  <c r="BD6"/>
  <c r="A7"/>
  <c r="E7"/>
  <c r="I7"/>
  <c r="M7"/>
  <c r="Q7"/>
  <c r="U7"/>
  <c r="Y7"/>
  <c r="AC7"/>
  <c r="AG7"/>
  <c r="AK7"/>
  <c r="AO7"/>
  <c r="AS7"/>
  <c r="AW7"/>
  <c r="BA7"/>
  <c r="BE7"/>
  <c r="B8"/>
  <c r="F8"/>
  <c r="J8"/>
  <c r="N8"/>
  <c r="R8"/>
  <c r="V8"/>
  <c r="Z8"/>
  <c r="AD8"/>
  <c r="AH8"/>
  <c r="AL8"/>
  <c r="AP8"/>
  <c r="AT8"/>
  <c r="AX8"/>
  <c r="BB8"/>
  <c r="BF8"/>
  <c r="C9"/>
  <c r="G9"/>
  <c r="K9"/>
  <c r="O9"/>
  <c r="S9"/>
  <c r="W9"/>
  <c r="AA9"/>
  <c r="AE9"/>
  <c r="AI9"/>
  <c r="AL9"/>
  <c r="AN9"/>
  <c r="AP9"/>
  <c r="AR9"/>
  <c r="AT9"/>
  <c r="AV9"/>
  <c r="AX9"/>
  <c r="AZ9"/>
  <c r="BB9"/>
  <c r="BD9"/>
  <c r="BF9"/>
  <c r="A10"/>
  <c r="C10"/>
  <c r="E10"/>
  <c r="G10"/>
  <c r="I10"/>
  <c r="K10"/>
  <c r="M10"/>
  <c r="O10"/>
  <c r="Q10"/>
  <c r="S10"/>
  <c r="U10"/>
  <c r="W10"/>
  <c r="Y10"/>
  <c r="AA10"/>
  <c r="AC10"/>
  <c r="AE10"/>
  <c r="AG10"/>
  <c r="AI10"/>
  <c r="AK10"/>
  <c r="AM10"/>
  <c r="AO10"/>
  <c r="AQ10"/>
  <c r="AS10"/>
  <c r="AU10"/>
  <c r="AW10"/>
  <c r="AY10"/>
  <c r="BA10"/>
  <c r="BC10"/>
  <c r="BE10"/>
  <c r="BG10"/>
  <c r="B11"/>
  <c r="D11"/>
  <c r="F11"/>
  <c r="H11"/>
  <c r="J11"/>
  <c r="L11"/>
  <c r="N11"/>
  <c r="P11"/>
  <c r="R11"/>
  <c r="T11"/>
  <c r="V11"/>
  <c r="X11"/>
  <c r="Z11"/>
  <c r="AB11"/>
  <c r="AD11"/>
  <c r="AF11"/>
  <c r="AH11"/>
  <c r="AJ11"/>
  <c r="AL11"/>
  <c r="AN11"/>
  <c r="AP11"/>
  <c r="AR11"/>
  <c r="AT11"/>
  <c r="AV11"/>
  <c r="AX11"/>
  <c r="AZ11"/>
  <c r="BB11"/>
  <c r="BD11"/>
  <c r="BF11"/>
  <c r="A12"/>
  <c r="C12"/>
  <c r="E12"/>
  <c r="G12"/>
  <c r="I12"/>
  <c r="K12"/>
  <c r="M12"/>
  <c r="O12"/>
  <c r="Q12"/>
  <c r="S12"/>
  <c r="U12"/>
  <c r="W12"/>
  <c r="Y12"/>
  <c r="AA12"/>
  <c r="AC12"/>
  <c r="AE12"/>
  <c r="AG12"/>
  <c r="AI12"/>
  <c r="AK12"/>
  <c r="AM12"/>
  <c r="AO12"/>
  <c r="AQ12"/>
  <c r="AS12"/>
  <c r="AU12"/>
  <c r="AW12"/>
  <c r="AY12"/>
  <c r="BA12"/>
  <c r="BC12"/>
  <c r="BE12"/>
  <c r="BG12"/>
  <c r="B13"/>
  <c r="D13"/>
  <c r="F13"/>
  <c r="H13"/>
  <c r="J13"/>
  <c r="L13"/>
  <c r="N13"/>
  <c r="P13"/>
  <c r="R13"/>
  <c r="T13"/>
  <c r="V13"/>
  <c r="X13"/>
  <c r="Z13"/>
  <c r="AB13"/>
  <c r="AD13"/>
  <c r="AF13"/>
  <c r="AH13"/>
  <c r="AJ13"/>
  <c r="AL13"/>
  <c r="AN13"/>
  <c r="AP13"/>
  <c r="AR13"/>
  <c r="AT13"/>
  <c r="AV13"/>
  <c r="AX13"/>
  <c r="AZ13"/>
  <c r="BB13"/>
  <c r="BD13"/>
  <c r="BF13"/>
  <c r="A14"/>
  <c r="C14"/>
  <c r="E14"/>
  <c r="G14"/>
  <c r="I14"/>
  <c r="K14"/>
  <c r="M14"/>
  <c r="O14"/>
  <c r="Q14"/>
  <c r="S14"/>
  <c r="U14"/>
  <c r="W14"/>
  <c r="Y14"/>
  <c r="AA14"/>
  <c r="AC14"/>
  <c r="AE14"/>
  <c r="AG14"/>
  <c r="AI14"/>
  <c r="AK14"/>
  <c r="AM14"/>
  <c r="AO14"/>
  <c r="AQ14"/>
  <c r="AS14"/>
  <c r="AU14"/>
  <c r="AW14"/>
  <c r="AY14"/>
  <c r="BA14"/>
  <c r="BC14"/>
  <c r="BE14"/>
  <c r="BG14"/>
  <c r="B15"/>
  <c r="D15"/>
  <c r="F15"/>
  <c r="H15"/>
  <c r="J15"/>
  <c r="L15"/>
  <c r="N15"/>
  <c r="P15"/>
  <c r="R15"/>
  <c r="T15"/>
  <c r="V15"/>
  <c r="X15"/>
  <c r="Z15"/>
  <c r="AB15"/>
  <c r="AD15"/>
  <c r="AF15"/>
  <c r="AH15"/>
  <c r="AJ15"/>
  <c r="AL15"/>
  <c r="AN15"/>
  <c r="AP15"/>
  <c r="AR15"/>
  <c r="AT15"/>
  <c r="AV15"/>
  <c r="AX15"/>
  <c r="AZ15"/>
  <c r="BB15"/>
  <c r="BD15"/>
  <c r="BF15"/>
  <c r="A16"/>
  <c r="C16"/>
  <c r="E16"/>
  <c r="G16"/>
  <c r="I16"/>
  <c r="K16"/>
  <c r="M16"/>
  <c r="O16"/>
  <c r="Q16"/>
  <c r="S16"/>
  <c r="U16"/>
  <c r="W16"/>
  <c r="Y16"/>
  <c r="AA16"/>
  <c r="AC16"/>
  <c r="AE16"/>
  <c r="AG16"/>
  <c r="AI16"/>
  <c r="AK16"/>
  <c r="AM16"/>
  <c r="AO16"/>
  <c r="AQ16"/>
  <c r="AS16"/>
  <c r="AU16"/>
  <c r="AW16"/>
  <c r="AY16"/>
  <c r="BA16"/>
  <c r="BC16"/>
  <c r="BE16"/>
  <c r="BG16"/>
  <c r="B17"/>
  <c r="D17"/>
  <c r="F17"/>
  <c r="H17"/>
  <c r="J17"/>
  <c r="L17"/>
  <c r="N17"/>
  <c r="P17"/>
  <c r="R17"/>
  <c r="T17"/>
  <c r="V17"/>
  <c r="X17"/>
  <c r="Z17"/>
  <c r="AB17"/>
  <c r="AD17"/>
  <c r="AF17"/>
  <c r="AH17"/>
  <c r="AJ17"/>
  <c r="AL17"/>
  <c r="AN17"/>
  <c r="AP17"/>
  <c r="AR17"/>
  <c r="AT17"/>
  <c r="AV17"/>
  <c r="AX17"/>
  <c r="AZ17"/>
  <c r="BB17"/>
  <c r="BD17"/>
  <c r="BF17"/>
  <c r="A18"/>
  <c r="C18"/>
  <c r="E18"/>
  <c r="G18"/>
  <c r="I18"/>
  <c r="K18"/>
  <c r="M18"/>
  <c r="O18"/>
  <c r="Q18"/>
  <c r="N1"/>
  <c r="AT1"/>
  <c r="S2"/>
  <c r="AY2"/>
  <c r="X3"/>
  <c r="BB3"/>
  <c r="K4"/>
  <c r="AA4"/>
  <c r="AQ4"/>
  <c r="BG4"/>
  <c r="P5"/>
  <c r="Y5"/>
  <c r="AG5"/>
  <c r="AO5"/>
  <c r="AW5"/>
  <c r="BE5"/>
  <c r="F6"/>
  <c r="N6"/>
  <c r="V6"/>
  <c r="AD6"/>
  <c r="AL6"/>
  <c r="AT6"/>
  <c r="BB6"/>
  <c r="C7"/>
  <c r="K7"/>
  <c r="S7"/>
  <c r="AA7"/>
  <c r="AI7"/>
  <c r="AQ7"/>
  <c r="AY7"/>
  <c r="BG7"/>
  <c r="H8"/>
  <c r="P8"/>
  <c r="X8"/>
  <c r="AF8"/>
  <c r="AN8"/>
  <c r="AV8"/>
  <c r="BD8"/>
  <c r="E9"/>
  <c r="M9"/>
  <c r="U9"/>
  <c r="AC9"/>
  <c r="AK9"/>
  <c r="AO9"/>
  <c r="AS9"/>
  <c r="AW9"/>
  <c r="BA9"/>
  <c r="BE9"/>
  <c r="B10"/>
  <c r="F10"/>
  <c r="J10"/>
  <c r="N10"/>
  <c r="R10"/>
  <c r="V10"/>
  <c r="Z10"/>
  <c r="AD10"/>
  <c r="AH10"/>
  <c r="AL10"/>
  <c r="AP10"/>
  <c r="AT10"/>
  <c r="AX10"/>
  <c r="BB10"/>
  <c r="BF10"/>
  <c r="C11"/>
  <c r="G11"/>
  <c r="K11"/>
  <c r="O11"/>
  <c r="S11"/>
  <c r="W11"/>
  <c r="AA11"/>
  <c r="AE11"/>
  <c r="AI11"/>
  <c r="AM11"/>
  <c r="AQ11"/>
  <c r="AU11"/>
  <c r="AY11"/>
  <c r="BC11"/>
  <c r="BG11"/>
  <c r="D12"/>
  <c r="H12"/>
  <c r="L12"/>
  <c r="P12"/>
  <c r="T12"/>
  <c r="X12"/>
  <c r="AB12"/>
  <c r="AF12"/>
  <c r="AJ12"/>
  <c r="AN12"/>
  <c r="AR12"/>
  <c r="AV12"/>
  <c r="AZ12"/>
  <c r="BD12"/>
  <c r="A13"/>
  <c r="E13"/>
  <c r="I13"/>
  <c r="M13"/>
  <c r="Q13"/>
  <c r="U13"/>
  <c r="Y13"/>
  <c r="AC13"/>
  <c r="AG13"/>
  <c r="AK13"/>
  <c r="AO13"/>
  <c r="AS13"/>
  <c r="AW13"/>
  <c r="BA13"/>
  <c r="BE13"/>
  <c r="B14"/>
  <c r="F14"/>
  <c r="J14"/>
  <c r="N14"/>
  <c r="R14"/>
  <c r="V14"/>
  <c r="Z14"/>
  <c r="AD14"/>
  <c r="AH14"/>
  <c r="AL14"/>
  <c r="AP14"/>
  <c r="AT14"/>
  <c r="AX14"/>
  <c r="BB14"/>
  <c r="BF14"/>
  <c r="C15"/>
  <c r="G15"/>
  <c r="K15"/>
  <c r="O15"/>
  <c r="S15"/>
  <c r="W15"/>
  <c r="AA15"/>
  <c r="AE15"/>
  <c r="AI15"/>
  <c r="AM15"/>
  <c r="AQ15"/>
  <c r="AU15"/>
  <c r="AY15"/>
  <c r="BC15"/>
  <c r="BG15"/>
  <c r="D16"/>
  <c r="H16"/>
  <c r="L16"/>
  <c r="P16"/>
  <c r="T16"/>
  <c r="X16"/>
  <c r="AB16"/>
  <c r="AF16"/>
  <c r="AJ16"/>
  <c r="AN16"/>
  <c r="AR16"/>
  <c r="AV16"/>
  <c r="AZ16"/>
  <c r="BD16"/>
  <c r="A17"/>
  <c r="E17"/>
  <c r="I17"/>
  <c r="M17"/>
  <c r="Q17"/>
  <c r="U17"/>
  <c r="Y17"/>
  <c r="AC17"/>
  <c r="AG17"/>
  <c r="AK17"/>
  <c r="AO17"/>
  <c r="AS17"/>
  <c r="AW17"/>
  <c r="BA17"/>
  <c r="BE17"/>
  <c r="B18"/>
  <c r="F18"/>
  <c r="J18"/>
  <c r="N18"/>
  <c r="R18"/>
  <c r="T18"/>
  <c r="V18"/>
  <c r="X18"/>
  <c r="Z18"/>
  <c r="AB18"/>
  <c r="AD18"/>
  <c r="AF18"/>
  <c r="AH18"/>
  <c r="AJ18"/>
  <c r="AL18"/>
  <c r="AN18"/>
  <c r="AP18"/>
  <c r="AR18"/>
  <c r="AT18"/>
  <c r="AV18"/>
  <c r="AX18"/>
  <c r="AZ18"/>
  <c r="BB18"/>
  <c r="BD18"/>
  <c r="BF18"/>
  <c r="A19"/>
  <c r="C19"/>
  <c r="E19"/>
  <c r="G19"/>
  <c r="I19"/>
  <c r="K19"/>
  <c r="M19"/>
  <c r="O19"/>
  <c r="Q19"/>
  <c r="S19"/>
  <c r="U19"/>
  <c r="W19"/>
  <c r="Y19"/>
  <c r="AA19"/>
  <c r="AC19"/>
  <c r="AE19"/>
  <c r="AG19"/>
  <c r="AI19"/>
  <c r="AK19"/>
  <c r="AM19"/>
  <c r="AO19"/>
  <c r="AQ19"/>
  <c r="AS19"/>
  <c r="AU19"/>
  <c r="AW19"/>
  <c r="AY19"/>
  <c r="BA19"/>
  <c r="BC19"/>
  <c r="BE19"/>
  <c r="BG19"/>
  <c r="B20"/>
  <c r="D20"/>
  <c r="F20"/>
  <c r="H20"/>
  <c r="J20"/>
  <c r="L20"/>
  <c r="N20"/>
  <c r="P20"/>
  <c r="R20"/>
  <c r="T20"/>
  <c r="V20"/>
  <c r="X20"/>
  <c r="Z20"/>
  <c r="AB20"/>
  <c r="AD20"/>
  <c r="AF20"/>
  <c r="AH20"/>
  <c r="AJ20"/>
  <c r="AL20"/>
  <c r="AN20"/>
  <c r="AP20"/>
  <c r="AR20"/>
  <c r="AT20"/>
  <c r="AV20"/>
  <c r="AX20"/>
  <c r="AZ20"/>
  <c r="BB20"/>
  <c r="BD20"/>
  <c r="BF20"/>
  <c r="A21"/>
  <c r="C21"/>
  <c r="E21"/>
  <c r="G21"/>
  <c r="I21"/>
  <c r="K21"/>
  <c r="M21"/>
  <c r="O21"/>
  <c r="Q21"/>
  <c r="S21"/>
  <c r="U21"/>
  <c r="W21"/>
  <c r="Y21"/>
  <c r="AA21"/>
  <c r="AC21"/>
  <c r="AE21"/>
  <c r="AG21"/>
  <c r="AI21"/>
  <c r="AK21"/>
  <c r="AM21"/>
  <c r="AO21"/>
  <c r="AQ21"/>
  <c r="AS21"/>
  <c r="AU21"/>
  <c r="AW21"/>
  <c r="AY21"/>
  <c r="BA21"/>
  <c r="BC21"/>
  <c r="BE21"/>
  <c r="BG21"/>
  <c r="B22"/>
  <c r="D22"/>
  <c r="F22"/>
  <c r="H22"/>
  <c r="J22"/>
  <c r="L22"/>
  <c r="N22"/>
  <c r="P22"/>
  <c r="R22"/>
  <c r="T22"/>
  <c r="V22"/>
  <c r="X22"/>
  <c r="Z22"/>
  <c r="AB22"/>
  <c r="AD22"/>
  <c r="AF22"/>
  <c r="AH22"/>
  <c r="AJ22"/>
  <c r="AL22"/>
  <c r="AN22"/>
  <c r="AP22"/>
  <c r="AR22"/>
  <c r="AT22"/>
  <c r="AV22"/>
  <c r="AX22"/>
  <c r="AZ22"/>
  <c r="BB22"/>
  <c r="BD22"/>
  <c r="BF22"/>
  <c r="A23"/>
  <c r="C23"/>
  <c r="E23"/>
  <c r="G23"/>
  <c r="I23"/>
  <c r="K23"/>
  <c r="M23"/>
  <c r="O23"/>
  <c r="Q23"/>
  <c r="S23"/>
  <c r="U23"/>
  <c r="W23"/>
  <c r="Y23"/>
  <c r="AA23"/>
  <c r="AC23"/>
  <c r="AE23"/>
  <c r="AG23"/>
  <c r="AI23"/>
  <c r="AK23"/>
  <c r="AM23"/>
  <c r="AO23"/>
  <c r="AQ23"/>
  <c r="AS23"/>
  <c r="AU23"/>
  <c r="AW23"/>
  <c r="AY23"/>
  <c r="BA23"/>
  <c r="BC23"/>
  <c r="BE23"/>
  <c r="BG23"/>
  <c r="B24"/>
  <c r="D24"/>
  <c r="F24"/>
  <c r="H24"/>
  <c r="J24"/>
  <c r="L24"/>
  <c r="N24"/>
  <c r="P24"/>
  <c r="R24"/>
  <c r="T24"/>
  <c r="V24"/>
  <c r="X24"/>
  <c r="Z24"/>
  <c r="AB24"/>
  <c r="AD24"/>
  <c r="AF24"/>
  <c r="AH24"/>
  <c r="AJ24"/>
  <c r="AL24"/>
  <c r="AN24"/>
  <c r="AP24"/>
  <c r="AR24"/>
  <c r="AT24"/>
  <c r="AV24"/>
  <c r="AX24"/>
  <c r="AZ24"/>
  <c r="BB24"/>
  <c r="BD24"/>
  <c r="BF24"/>
  <c r="A25"/>
  <c r="C25"/>
  <c r="E25"/>
  <c r="G25"/>
  <c r="I25"/>
  <c r="K25"/>
  <c r="M25"/>
  <c r="O25"/>
  <c r="Q25"/>
  <c r="S25"/>
  <c r="U25"/>
  <c r="W25"/>
  <c r="Y25"/>
  <c r="AA25"/>
  <c r="AC25"/>
  <c r="AE25"/>
  <c r="AG25"/>
  <c r="AI25"/>
  <c r="AK25"/>
  <c r="AM25"/>
  <c r="AO25"/>
  <c r="AQ25"/>
  <c r="AS25"/>
  <c r="AU25"/>
  <c r="AW25"/>
  <c r="AY25"/>
  <c r="BA25"/>
  <c r="BC25"/>
  <c r="BE25"/>
  <c r="BG25"/>
  <c r="B26"/>
  <c r="D26"/>
  <c r="F26"/>
  <c r="H26"/>
  <c r="J26"/>
  <c r="L26"/>
  <c r="N26"/>
  <c r="P26"/>
  <c r="R26"/>
  <c r="T26"/>
  <c r="V26"/>
  <c r="X26"/>
  <c r="Z26"/>
  <c r="AB26"/>
  <c r="AD26"/>
  <c r="AF26"/>
  <c r="AH26"/>
  <c r="AJ26"/>
  <c r="AL26"/>
  <c r="AN26"/>
  <c r="AP26"/>
  <c r="AR26"/>
  <c r="AT26"/>
  <c r="AV26"/>
  <c r="AX26"/>
  <c r="AZ26"/>
  <c r="BB26"/>
  <c r="BD26"/>
  <c r="BF26"/>
  <c r="A27"/>
  <c r="C27"/>
  <c r="E27"/>
  <c r="G27"/>
  <c r="I27"/>
  <c r="K27"/>
  <c r="M27"/>
  <c r="O27"/>
  <c r="Q27"/>
  <c r="S27"/>
  <c r="U27"/>
  <c r="W27"/>
  <c r="Y27"/>
  <c r="AA27"/>
  <c r="AC27"/>
  <c r="AE27"/>
  <c r="AG27"/>
  <c r="AI27"/>
  <c r="AK27"/>
  <c r="AM27"/>
  <c r="AO27"/>
  <c r="AQ27"/>
  <c r="AS27"/>
  <c r="AU27"/>
  <c r="AW27"/>
  <c r="AY27"/>
  <c r="BA27"/>
  <c r="BC27"/>
  <c r="BE27"/>
  <c r="BG27"/>
  <c r="B28"/>
  <c r="D28"/>
  <c r="F28"/>
  <c r="H28"/>
  <c r="J28"/>
  <c r="L28"/>
  <c r="N28"/>
  <c r="P28"/>
  <c r="R28"/>
  <c r="T28"/>
  <c r="V28"/>
  <c r="X28"/>
  <c r="Z28"/>
  <c r="AB28"/>
  <c r="AD28"/>
  <c r="AF28"/>
  <c r="AH28"/>
  <c r="AJ28"/>
  <c r="AL28"/>
  <c r="AN28"/>
  <c r="AP28"/>
  <c r="AR28"/>
  <c r="AT28"/>
  <c r="AV28"/>
  <c r="AX28"/>
  <c r="AZ28"/>
  <c r="BB28"/>
  <c r="BD28"/>
  <c r="BF28"/>
  <c r="A29"/>
  <c r="C29"/>
  <c r="E29"/>
  <c r="G29"/>
  <c r="I29"/>
  <c r="K29"/>
  <c r="M29"/>
  <c r="O29"/>
  <c r="Q29"/>
  <c r="S29"/>
  <c r="U29"/>
  <c r="W29"/>
  <c r="Y29"/>
  <c r="AA29"/>
  <c r="AC29"/>
  <c r="AE29"/>
  <c r="AG29"/>
  <c r="AI29"/>
  <c r="AK29"/>
  <c r="AM29"/>
  <c r="AO29"/>
  <c r="AQ29"/>
  <c r="AS29"/>
  <c r="AU29"/>
  <c r="AW29"/>
  <c r="AY29"/>
  <c r="BA29"/>
  <c r="BC29"/>
  <c r="BE29"/>
  <c r="BG29"/>
  <c r="B30"/>
  <c r="D30"/>
  <c r="F30"/>
  <c r="H30"/>
  <c r="J30"/>
  <c r="L30"/>
  <c r="N30"/>
  <c r="P30"/>
  <c r="R30"/>
  <c r="T30"/>
  <c r="V30"/>
  <c r="X30"/>
  <c r="Z30"/>
  <c r="AB30"/>
  <c r="AD30"/>
  <c r="AF30"/>
  <c r="AH30"/>
  <c r="AJ30"/>
  <c r="AL30"/>
  <c r="AN30"/>
  <c r="AP30"/>
  <c r="AR30"/>
  <c r="AT30"/>
  <c r="AV30"/>
  <c r="AX30"/>
  <c r="AZ30"/>
  <c r="BB30"/>
  <c r="BD30"/>
  <c r="BF30"/>
  <c r="A31"/>
  <c r="C31"/>
  <c r="E31"/>
  <c r="G31"/>
  <c r="I31"/>
  <c r="K31"/>
  <c r="M31"/>
  <c r="O31"/>
  <c r="Q31"/>
  <c r="S31"/>
  <c r="U31"/>
  <c r="W31"/>
  <c r="Y31"/>
  <c r="AA31"/>
  <c r="AC31"/>
  <c r="AE31"/>
  <c r="AG31"/>
  <c r="AI31"/>
  <c r="AK31"/>
  <c r="AM31"/>
  <c r="AO31"/>
  <c r="AQ31"/>
  <c r="AS31"/>
  <c r="AU31"/>
  <c r="AW31"/>
  <c r="AY31"/>
  <c r="BA31"/>
  <c r="BC31"/>
  <c r="BE31"/>
  <c r="BG31"/>
  <c r="B32"/>
  <c r="D32"/>
  <c r="F32"/>
  <c r="H32"/>
  <c r="J32"/>
  <c r="L32"/>
  <c r="N32"/>
  <c r="P32"/>
  <c r="R32"/>
  <c r="T32"/>
  <c r="V32"/>
  <c r="X32"/>
  <c r="Z32"/>
  <c r="AB32"/>
  <c r="AD32"/>
  <c r="AF32"/>
  <c r="AH32"/>
  <c r="AJ32"/>
  <c r="AL32"/>
  <c r="AN32"/>
  <c r="AP32"/>
  <c r="AR32"/>
  <c r="AT32"/>
  <c r="AV32"/>
  <c r="AX32"/>
  <c r="AZ32"/>
  <c r="BB32"/>
  <c r="BD32"/>
  <c r="BF32"/>
  <c r="A33"/>
  <c r="C33"/>
  <c r="E33"/>
  <c r="G33"/>
  <c r="I33"/>
  <c r="K33"/>
  <c r="M33"/>
  <c r="O33"/>
  <c r="Q33"/>
  <c r="S33"/>
  <c r="U33"/>
  <c r="W33"/>
  <c r="Y33"/>
  <c r="AA33"/>
  <c r="AC33"/>
  <c r="AE33"/>
  <c r="AG33"/>
  <c r="AI33"/>
  <c r="AK33"/>
  <c r="AM33"/>
  <c r="AO33"/>
  <c r="AQ33"/>
  <c r="AS33"/>
  <c r="AU33"/>
  <c r="AW33"/>
  <c r="AY33"/>
  <c r="BA33"/>
  <c r="BC33"/>
  <c r="BE33"/>
  <c r="BG33"/>
  <c r="B34"/>
  <c r="D34"/>
  <c r="F34"/>
  <c r="H34"/>
  <c r="J34"/>
  <c r="L34"/>
  <c r="N34"/>
  <c r="P34"/>
  <c r="R34"/>
  <c r="T34"/>
  <c r="V34"/>
  <c r="X34"/>
  <c r="Z34"/>
  <c r="AB34"/>
  <c r="AD34"/>
  <c r="AF34"/>
  <c r="AH34"/>
  <c r="AJ34"/>
  <c r="AL34"/>
  <c r="AN34"/>
  <c r="AP34"/>
  <c r="AR34"/>
  <c r="AT34"/>
  <c r="AV34"/>
  <c r="AX34"/>
  <c r="AZ34"/>
  <c r="BB34"/>
  <c r="BD34"/>
  <c r="BF34"/>
  <c r="A35"/>
  <c r="C35"/>
  <c r="E35"/>
  <c r="G35"/>
  <c r="I35"/>
  <c r="K35"/>
  <c r="M35"/>
  <c r="O35"/>
  <c r="Q35"/>
  <c r="S35"/>
  <c r="U35"/>
  <c r="W35"/>
  <c r="Y35"/>
  <c r="AA35"/>
  <c r="AC35"/>
  <c r="AE35"/>
  <c r="AG35"/>
  <c r="AI35"/>
  <c r="AK35"/>
  <c r="AD1"/>
  <c r="AI2"/>
  <c r="AN3"/>
  <c r="S4"/>
  <c r="AY4"/>
  <c r="U5"/>
  <c r="AK5"/>
  <c r="BA5"/>
  <c r="J6"/>
  <c r="Z6"/>
  <c r="AP6"/>
  <c r="BF6"/>
  <c r="O7"/>
  <c r="AE7"/>
  <c r="AU7"/>
  <c r="D8"/>
  <c r="T8"/>
  <c r="AJ8"/>
  <c r="AZ8"/>
  <c r="I9"/>
  <c r="Y9"/>
  <c r="AM9"/>
  <c r="AU9"/>
  <c r="BC9"/>
  <c r="D10"/>
  <c r="L10"/>
  <c r="T10"/>
  <c r="AB10"/>
  <c r="AJ10"/>
  <c r="AR10"/>
  <c r="AZ10"/>
  <c r="A11"/>
  <c r="I11"/>
  <c r="Q11"/>
  <c r="Y11"/>
  <c r="AG11"/>
  <c r="AO11"/>
  <c r="AW11"/>
  <c r="BE11"/>
  <c r="F12"/>
  <c r="N12"/>
  <c r="V12"/>
  <c r="AD12"/>
  <c r="AL12"/>
  <c r="AT12"/>
  <c r="BB12"/>
  <c r="C13"/>
  <c r="K13"/>
  <c r="S13"/>
  <c r="AA13"/>
  <c r="AI13"/>
  <c r="AQ13"/>
  <c r="AY13"/>
  <c r="BG13"/>
  <c r="H14"/>
  <c r="P14"/>
  <c r="X14"/>
  <c r="AF14"/>
  <c r="AN14"/>
  <c r="AV14"/>
  <c r="BD14"/>
  <c r="E15"/>
  <c r="M15"/>
  <c r="U15"/>
  <c r="AC15"/>
  <c r="AK15"/>
  <c r="AS15"/>
  <c r="BA15"/>
  <c r="B16"/>
  <c r="J16"/>
  <c r="R16"/>
  <c r="Z16"/>
  <c r="AH16"/>
  <c r="AP16"/>
  <c r="AX16"/>
  <c r="BF16"/>
  <c r="G17"/>
  <c r="O17"/>
  <c r="W17"/>
  <c r="AE17"/>
  <c r="AM17"/>
  <c r="AU17"/>
  <c r="BC17"/>
  <c r="D18"/>
  <c r="L18"/>
  <c r="S18"/>
  <c r="W18"/>
  <c r="AA18"/>
  <c r="AE18"/>
  <c r="AI18"/>
  <c r="AM18"/>
  <c r="AQ18"/>
  <c r="AU18"/>
  <c r="AY18"/>
  <c r="BC18"/>
  <c r="BG18"/>
  <c r="D19"/>
  <c r="H19"/>
  <c r="L19"/>
  <c r="P19"/>
  <c r="T19"/>
  <c r="X19"/>
  <c r="AB19"/>
  <c r="AF19"/>
  <c r="AJ19"/>
  <c r="AN19"/>
  <c r="AR19"/>
  <c r="AV19"/>
  <c r="AZ19"/>
  <c r="BD19"/>
  <c r="A20"/>
  <c r="E20"/>
  <c r="I20"/>
  <c r="M20"/>
  <c r="Q20"/>
  <c r="U20"/>
  <c r="Y20"/>
  <c r="AC20"/>
  <c r="AG20"/>
  <c r="AK20"/>
  <c r="AO20"/>
  <c r="AS20"/>
  <c r="AW20"/>
  <c r="BA20"/>
  <c r="BE20"/>
  <c r="B21"/>
  <c r="F21"/>
  <c r="J21"/>
  <c r="N21"/>
  <c r="R21"/>
  <c r="V21"/>
  <c r="Z21"/>
  <c r="AD21"/>
  <c r="AH21"/>
  <c r="AL21"/>
  <c r="AP21"/>
  <c r="AT21"/>
  <c r="AX21"/>
  <c r="BB21"/>
  <c r="BF21"/>
  <c r="C22"/>
  <c r="G22"/>
  <c r="K22"/>
  <c r="O22"/>
  <c r="S22"/>
  <c r="W22"/>
  <c r="AA22"/>
  <c r="AE22"/>
  <c r="AI22"/>
  <c r="AM22"/>
  <c r="AQ22"/>
  <c r="AU22"/>
  <c r="AY22"/>
  <c r="BC22"/>
  <c r="BG22"/>
  <c r="D23"/>
  <c r="H23"/>
  <c r="L23"/>
  <c r="P23"/>
  <c r="T23"/>
  <c r="X23"/>
  <c r="AB23"/>
  <c r="AF23"/>
  <c r="AJ23"/>
  <c r="AN23"/>
  <c r="AR23"/>
  <c r="AV23"/>
  <c r="AZ23"/>
  <c r="BD23"/>
  <c r="A24"/>
  <c r="E24"/>
  <c r="I24"/>
  <c r="M24"/>
  <c r="Q24"/>
  <c r="U24"/>
  <c r="Y24"/>
  <c r="AC24"/>
  <c r="AG24"/>
  <c r="AK24"/>
  <c r="AO24"/>
  <c r="AS24"/>
  <c r="AW24"/>
  <c r="BA24"/>
  <c r="BE24"/>
  <c r="B25"/>
  <c r="F25"/>
  <c r="J25"/>
  <c r="N25"/>
  <c r="R25"/>
  <c r="V25"/>
  <c r="Z25"/>
  <c r="AD25"/>
  <c r="AH25"/>
  <c r="AL25"/>
  <c r="AP25"/>
  <c r="AT25"/>
  <c r="AX25"/>
  <c r="BB25"/>
  <c r="BF25"/>
  <c r="C26"/>
  <c r="G26"/>
  <c r="K26"/>
  <c r="O26"/>
  <c r="S26"/>
  <c r="W26"/>
  <c r="AA26"/>
  <c r="AE26"/>
  <c r="AI26"/>
  <c r="AM26"/>
  <c r="AQ26"/>
  <c r="AU26"/>
  <c r="AY26"/>
  <c r="BC26"/>
  <c r="BG26"/>
  <c r="D27"/>
  <c r="H27"/>
  <c r="L27"/>
  <c r="P27"/>
  <c r="T27"/>
  <c r="X27"/>
  <c r="AB27"/>
  <c r="AF27"/>
  <c r="AJ27"/>
  <c r="AN27"/>
  <c r="AR27"/>
  <c r="AV27"/>
  <c r="AZ27"/>
  <c r="BD27"/>
  <c r="A28"/>
  <c r="E28"/>
  <c r="I28"/>
  <c r="M28"/>
  <c r="Q28"/>
  <c r="U28"/>
  <c r="Y28"/>
  <c r="AC28"/>
  <c r="AG28"/>
  <c r="AK28"/>
  <c r="AO28"/>
  <c r="AS28"/>
  <c r="AW28"/>
  <c r="BA28"/>
  <c r="BE28"/>
  <c r="B29"/>
  <c r="F29"/>
  <c r="J29"/>
  <c r="N29"/>
  <c r="R29"/>
  <c r="V29"/>
  <c r="Z29"/>
  <c r="AD29"/>
  <c r="AH29"/>
  <c r="AL29"/>
  <c r="AP29"/>
  <c r="AT29"/>
  <c r="AX29"/>
  <c r="BB29"/>
  <c r="BF29"/>
  <c r="C30"/>
  <c r="G30"/>
  <c r="K30"/>
  <c r="O30"/>
  <c r="S30"/>
  <c r="W30"/>
  <c r="AA30"/>
  <c r="AE30"/>
  <c r="AI30"/>
  <c r="AM30"/>
  <c r="AQ30"/>
  <c r="AU30"/>
  <c r="AY30"/>
  <c r="BC30"/>
  <c r="BG30"/>
  <c r="D31"/>
  <c r="H31"/>
  <c r="L31"/>
  <c r="P31"/>
  <c r="T31"/>
  <c r="X31"/>
  <c r="AB31"/>
  <c r="AF31"/>
  <c r="AJ31"/>
  <c r="AN31"/>
  <c r="AR31"/>
  <c r="AV31"/>
  <c r="AZ31"/>
  <c r="BD31"/>
  <c r="A32"/>
  <c r="E32"/>
  <c r="I32"/>
  <c r="M32"/>
  <c r="Q32"/>
  <c r="U32"/>
  <c r="Y32"/>
  <c r="AC32"/>
  <c r="AG32"/>
  <c r="AK32"/>
  <c r="AO32"/>
  <c r="AS32"/>
  <c r="AW32"/>
  <c r="BA32"/>
  <c r="BE32"/>
  <c r="B33"/>
  <c r="F33"/>
  <c r="J33"/>
  <c r="N33"/>
  <c r="R33"/>
  <c r="V33"/>
  <c r="Z33"/>
  <c r="AD33"/>
  <c r="AH33"/>
  <c r="AL33"/>
  <c r="AP33"/>
  <c r="AT33"/>
  <c r="AX33"/>
  <c r="BB33"/>
  <c r="BF33"/>
  <c r="C34"/>
  <c r="G34"/>
  <c r="K34"/>
  <c r="O34"/>
  <c r="S34"/>
  <c r="W34"/>
  <c r="AA34"/>
  <c r="AE34"/>
  <c r="AI34"/>
  <c r="AM34"/>
  <c r="AQ34"/>
  <c r="AU34"/>
  <c r="AY34"/>
  <c r="BC34"/>
  <c r="BG34"/>
  <c r="D35"/>
  <c r="H35"/>
  <c r="L35"/>
  <c r="P35"/>
  <c r="T35"/>
  <c r="X35"/>
  <c r="AB35"/>
  <c r="AF35"/>
  <c r="AJ35"/>
  <c r="AM35"/>
  <c r="AO35"/>
  <c r="AQ35"/>
  <c r="AS35"/>
  <c r="AU35"/>
  <c r="AW35"/>
  <c r="AY35"/>
  <c r="BA35"/>
  <c r="BC35"/>
  <c r="BE35"/>
  <c r="BG35"/>
  <c r="B36"/>
  <c r="D36"/>
  <c r="F36"/>
  <c r="H36"/>
  <c r="J36"/>
  <c r="L36"/>
  <c r="N36"/>
  <c r="P36"/>
  <c r="R36"/>
  <c r="T36"/>
  <c r="V36"/>
  <c r="X36"/>
  <c r="Z36"/>
  <c r="AB36"/>
  <c r="AD36"/>
  <c r="AF36"/>
  <c r="AH36"/>
  <c r="AJ36"/>
  <c r="AL36"/>
  <c r="AN36"/>
  <c r="AP36"/>
  <c r="AR36"/>
  <c r="AT36"/>
  <c r="AV36"/>
  <c r="AX36"/>
  <c r="AZ36"/>
  <c r="BB36"/>
  <c r="BD36"/>
  <c r="BF36"/>
  <c r="A37"/>
  <c r="C37"/>
  <c r="E37"/>
  <c r="G37"/>
  <c r="I37"/>
  <c r="K37"/>
  <c r="M37"/>
  <c r="O37"/>
  <c r="Q37"/>
  <c r="S37"/>
  <c r="U37"/>
  <c r="W37"/>
  <c r="Y37"/>
  <c r="AA37"/>
  <c r="AC37"/>
  <c r="AE37"/>
  <c r="AG37"/>
  <c r="AI37"/>
  <c r="AK37"/>
  <c r="AM37"/>
  <c r="AO37"/>
  <c r="AQ37"/>
  <c r="AS37"/>
  <c r="AU37"/>
  <c r="AW37"/>
  <c r="AY37"/>
  <c r="BA37"/>
  <c r="BC37"/>
  <c r="BE37"/>
  <c r="BG37"/>
  <c r="B38"/>
  <c r="D38"/>
  <c r="F38"/>
  <c r="H38"/>
  <c r="J38"/>
  <c r="L38"/>
  <c r="N38"/>
  <c r="P38"/>
  <c r="R38"/>
  <c r="T38"/>
  <c r="V38"/>
  <c r="X38"/>
  <c r="Z38"/>
  <c r="AB38"/>
  <c r="AD38"/>
  <c r="AF38"/>
  <c r="AH38"/>
  <c r="AJ38"/>
  <c r="AL38"/>
  <c r="AN38"/>
  <c r="AP38"/>
  <c r="AR38"/>
  <c r="AT38"/>
  <c r="AV38"/>
  <c r="AX38"/>
  <c r="AZ38"/>
  <c r="BB38"/>
  <c r="BD38"/>
  <c r="BF38"/>
  <c r="A39"/>
  <c r="C39"/>
  <c r="E39"/>
  <c r="G39"/>
  <c r="I39"/>
  <c r="K39"/>
  <c r="M39"/>
  <c r="O39"/>
  <c r="Q39"/>
  <c r="S39"/>
  <c r="U39"/>
  <c r="W39"/>
  <c r="Y39"/>
  <c r="AA39"/>
  <c r="AC39"/>
  <c r="AE39"/>
  <c r="AG39"/>
  <c r="AI39"/>
  <c r="AK39"/>
  <c r="AM39"/>
  <c r="AO39"/>
  <c r="AQ39"/>
  <c r="AS39"/>
  <c r="AU39"/>
  <c r="AW39"/>
  <c r="AY39"/>
  <c r="BA39"/>
  <c r="BC39"/>
  <c r="BE39"/>
  <c r="BG39"/>
  <c r="B40"/>
  <c r="D40"/>
  <c r="F40"/>
  <c r="H40"/>
  <c r="J40"/>
  <c r="L40"/>
  <c r="N40"/>
  <c r="P40"/>
  <c r="R40"/>
  <c r="T40"/>
  <c r="V40"/>
  <c r="X40"/>
  <c r="Z40"/>
  <c r="AB40"/>
  <c r="AD40"/>
  <c r="AF40"/>
  <c r="AH40"/>
  <c r="AJ40"/>
  <c r="AL40"/>
  <c r="AN40"/>
  <c r="AP40"/>
  <c r="AR40"/>
  <c r="AT40"/>
  <c r="AV40"/>
  <c r="AX40"/>
  <c r="AZ40"/>
  <c r="BB40"/>
  <c r="BD40"/>
  <c r="BF40"/>
  <c r="A41"/>
  <c r="C41"/>
  <c r="E41"/>
  <c r="G41"/>
  <c r="I41"/>
  <c r="K41"/>
  <c r="M41"/>
  <c r="O41"/>
  <c r="Q41"/>
  <c r="S41"/>
  <c r="U41"/>
  <c r="W41"/>
  <c r="Y41"/>
  <c r="AA41"/>
  <c r="AC41"/>
  <c r="AE41"/>
  <c r="AG41"/>
  <c r="AI41"/>
  <c r="AK41"/>
  <c r="AM41"/>
  <c r="AO41"/>
  <c r="AQ41"/>
  <c r="AS41"/>
  <c r="AU41"/>
  <c r="AW41"/>
  <c r="AY41"/>
  <c r="BA41"/>
  <c r="BC41"/>
  <c r="BE41"/>
  <c r="BG41"/>
  <c r="B42"/>
  <c r="D42"/>
  <c r="F42"/>
  <c r="H42"/>
  <c r="J42"/>
  <c r="L42"/>
  <c r="N42"/>
  <c r="P42"/>
  <c r="R42"/>
  <c r="T42"/>
  <c r="V42"/>
  <c r="X42"/>
  <c r="Z42"/>
  <c r="AB42"/>
  <c r="AD42"/>
  <c r="AF42"/>
  <c r="AH42"/>
  <c r="AJ42"/>
  <c r="AL42"/>
  <c r="AN42"/>
  <c r="AP42"/>
  <c r="AR42"/>
  <c r="AT42"/>
  <c r="AV42"/>
  <c r="AX42"/>
  <c r="AZ42"/>
  <c r="BB42"/>
  <c r="BD42"/>
  <c r="BF42"/>
  <c r="A43"/>
  <c r="C43"/>
  <c r="E43"/>
  <c r="G43"/>
  <c r="I43"/>
  <c r="K43"/>
  <c r="M43"/>
  <c r="O43"/>
  <c r="Q43"/>
  <c r="S43"/>
  <c r="U43"/>
  <c r="W43"/>
  <c r="Y43"/>
  <c r="AA43"/>
  <c r="AC43"/>
  <c r="AE43"/>
  <c r="AG43"/>
  <c r="AI43"/>
  <c r="AK43"/>
  <c r="AM43"/>
  <c r="AO43"/>
  <c r="AQ43"/>
  <c r="AS43"/>
  <c r="AU43"/>
  <c r="AW43"/>
  <c r="AY43"/>
  <c r="BA43"/>
  <c r="BC43"/>
  <c r="BE43"/>
  <c r="BG43"/>
  <c r="B44"/>
  <c r="D44"/>
  <c r="F44"/>
  <c r="H44"/>
  <c r="J44"/>
  <c r="L44"/>
  <c r="N44"/>
  <c r="P44"/>
  <c r="R44"/>
  <c r="T44"/>
  <c r="V44"/>
  <c r="X44"/>
  <c r="Z44"/>
  <c r="AB44"/>
  <c r="AD44"/>
  <c r="AF44"/>
  <c r="AH44"/>
  <c r="AJ44"/>
  <c r="AL44"/>
  <c r="AN44"/>
  <c r="AP44"/>
  <c r="AR44"/>
  <c r="AT44"/>
  <c r="AV44"/>
  <c r="AX44"/>
  <c r="AZ44"/>
  <c r="BB44"/>
  <c r="BD44"/>
  <c r="BF44"/>
  <c r="A45"/>
  <c r="C45"/>
  <c r="E45"/>
  <c r="G45"/>
  <c r="I45"/>
  <c r="K45"/>
  <c r="M45"/>
  <c r="O45"/>
  <c r="Q45"/>
  <c r="S45"/>
  <c r="U45"/>
  <c r="W45"/>
  <c r="Y45"/>
  <c r="AA45"/>
  <c r="AC45"/>
  <c r="AE45"/>
  <c r="AG45"/>
  <c r="AI45"/>
  <c r="AK45"/>
  <c r="AM45"/>
  <c r="AO45"/>
  <c r="AQ45"/>
  <c r="AS45"/>
  <c r="AU45"/>
  <c r="AW45"/>
  <c r="AY45"/>
  <c r="BA45"/>
  <c r="BC45"/>
  <c r="BE45"/>
  <c r="BG45"/>
  <c r="B46"/>
  <c r="D46"/>
  <c r="F46"/>
  <c r="H46"/>
  <c r="J46"/>
  <c r="L46"/>
  <c r="N46"/>
  <c r="P46"/>
  <c r="R46"/>
  <c r="T46"/>
  <c r="V46"/>
  <c r="X46"/>
  <c r="Z46"/>
  <c r="AB46"/>
  <c r="AD46"/>
  <c r="AF46"/>
  <c r="AH46"/>
  <c r="AJ46"/>
  <c r="AL46"/>
  <c r="AN46"/>
  <c r="AP46"/>
  <c r="AR46"/>
  <c r="AT46"/>
  <c r="AV46"/>
  <c r="AX46"/>
  <c r="AZ46"/>
  <c r="BB46"/>
  <c r="BD46"/>
  <c r="BF46"/>
  <c r="A47"/>
  <c r="C47"/>
  <c r="E47"/>
  <c r="G47"/>
  <c r="I47"/>
  <c r="K47"/>
  <c r="M47"/>
  <c r="O47"/>
  <c r="Q47"/>
  <c r="S47"/>
  <c r="U47"/>
  <c r="W47"/>
  <c r="Y47"/>
  <c r="AA47"/>
  <c r="AC47"/>
  <c r="AE47"/>
  <c r="AG47"/>
  <c r="AI47"/>
  <c r="AK47"/>
  <c r="AM47"/>
  <c r="AO47"/>
  <c r="AQ47"/>
  <c r="AS47"/>
  <c r="AU47"/>
  <c r="AW47"/>
  <c r="AY47"/>
  <c r="BA47"/>
  <c r="BC47"/>
  <c r="BE47"/>
  <c r="BG47"/>
  <c r="B48"/>
  <c r="D48"/>
  <c r="F48"/>
  <c r="H48"/>
  <c r="J48"/>
  <c r="L48"/>
  <c r="N48"/>
  <c r="P48"/>
  <c r="R48"/>
  <c r="T48"/>
  <c r="V48"/>
  <c r="X48"/>
  <c r="Z48"/>
  <c r="AB48"/>
  <c r="AD48"/>
  <c r="AF48"/>
  <c r="AH48"/>
  <c r="AJ48"/>
  <c r="AL48"/>
  <c r="AN48"/>
  <c r="AP48"/>
  <c r="AR48"/>
  <c r="AT48"/>
  <c r="AV48"/>
  <c r="AX48"/>
  <c r="AZ48"/>
  <c r="BB48"/>
  <c r="BD48"/>
  <c r="BF48"/>
  <c r="A49"/>
  <c r="C49"/>
  <c r="E49"/>
  <c r="G49"/>
  <c r="I49"/>
  <c r="K49"/>
  <c r="M49"/>
  <c r="O49"/>
  <c r="Q49"/>
  <c r="S49"/>
  <c r="U49"/>
  <c r="W49"/>
  <c r="Y49"/>
  <c r="AA49"/>
  <c r="AC49"/>
  <c r="AE49"/>
  <c r="AG49"/>
  <c r="AI49"/>
  <c r="AK49"/>
  <c r="AM49"/>
  <c r="AO49"/>
  <c r="AQ49"/>
  <c r="AS49"/>
  <c r="AU49"/>
  <c r="AW49"/>
  <c r="AY49"/>
  <c r="BA49"/>
  <c r="BC49"/>
  <c r="BE49"/>
  <c r="BG49"/>
  <c r="B50"/>
  <c r="D50"/>
  <c r="F50"/>
  <c r="H50"/>
  <c r="J50"/>
  <c r="L50"/>
  <c r="N50"/>
  <c r="P50"/>
  <c r="R50"/>
  <c r="T50"/>
  <c r="V50"/>
  <c r="X50"/>
  <c r="Z50"/>
  <c r="AB50"/>
  <c r="AD50"/>
  <c r="AF50"/>
  <c r="AH50"/>
  <c r="AJ50"/>
  <c r="AL50"/>
  <c r="AN50"/>
  <c r="AP50"/>
  <c r="AR50"/>
  <c r="AT50"/>
  <c r="AV50"/>
  <c r="AX50"/>
  <c r="AZ50"/>
  <c r="BB50"/>
  <c r="BD50"/>
  <c r="BF50"/>
  <c r="A51"/>
  <c r="C51"/>
  <c r="E51"/>
  <c r="G51"/>
  <c r="I51"/>
  <c r="K51"/>
  <c r="M51"/>
  <c r="O51"/>
  <c r="Q51"/>
  <c r="S51"/>
  <c r="U51"/>
  <c r="W51"/>
  <c r="Y51"/>
  <c r="AA51"/>
  <c r="AC51"/>
  <c r="AE51"/>
  <c r="AG51"/>
  <c r="AI51"/>
  <c r="AK51"/>
  <c r="AM51"/>
  <c r="AO51"/>
  <c r="AQ51"/>
  <c r="AS51"/>
  <c r="AU51"/>
  <c r="AW51"/>
  <c r="AY51"/>
  <c r="BA51"/>
  <c r="BC51"/>
  <c r="BE51"/>
  <c r="BG51"/>
  <c r="C2"/>
  <c r="H3"/>
  <c r="C4"/>
  <c r="AI4"/>
  <c r="H5"/>
  <c r="AC5"/>
  <c r="AS5"/>
  <c r="B6"/>
  <c r="R6"/>
  <c r="AH6"/>
  <c r="AX6"/>
  <c r="G7"/>
  <c r="W7"/>
  <c r="AM7"/>
  <c r="BC7"/>
  <c r="L8"/>
  <c r="AB8"/>
  <c r="AR8"/>
  <c r="A9"/>
  <c r="Q9"/>
  <c r="AG9"/>
  <c r="AQ9"/>
  <c r="AY9"/>
  <c r="BG9"/>
  <c r="H10"/>
  <c r="P10"/>
  <c r="X10"/>
  <c r="AF10"/>
  <c r="AN10"/>
  <c r="AV10"/>
  <c r="BD10"/>
  <c r="E11"/>
  <c r="M11"/>
  <c r="U11"/>
  <c r="AC11"/>
  <c r="AK11"/>
  <c r="AS11"/>
  <c r="BA11"/>
  <c r="B12"/>
  <c r="J12"/>
  <c r="R12"/>
  <c r="Z12"/>
  <c r="AH12"/>
  <c r="AP12"/>
  <c r="AX12"/>
  <c r="BF12"/>
  <c r="G13"/>
  <c r="O13"/>
  <c r="W13"/>
  <c r="AE13"/>
  <c r="AM13"/>
  <c r="AU13"/>
  <c r="BC13"/>
  <c r="D14"/>
  <c r="L14"/>
  <c r="T14"/>
  <c r="AB14"/>
  <c r="AJ14"/>
  <c r="AR14"/>
  <c r="AZ14"/>
  <c r="A15"/>
  <c r="I15"/>
  <c r="Q15"/>
  <c r="Y15"/>
  <c r="AG15"/>
  <c r="AO15"/>
  <c r="AW15"/>
  <c r="BE15"/>
  <c r="F16"/>
  <c r="N16"/>
  <c r="V16"/>
  <c r="AD16"/>
  <c r="AL16"/>
  <c r="AT16"/>
  <c r="BB16"/>
  <c r="C17"/>
  <c r="K17"/>
  <c r="S17"/>
  <c r="AA17"/>
  <c r="AI17"/>
  <c r="AQ17"/>
  <c r="AY17"/>
  <c r="BG17"/>
  <c r="H18"/>
  <c r="P18"/>
  <c r="U18"/>
  <c r="Y18"/>
  <c r="AC18"/>
  <c r="AG18"/>
  <c r="AK18"/>
  <c r="AO18"/>
  <c r="AS18"/>
  <c r="AW18"/>
  <c r="BA18"/>
  <c r="BE18"/>
  <c r="B19"/>
  <c r="F19"/>
  <c r="J19"/>
  <c r="N19"/>
  <c r="R19"/>
  <c r="V19"/>
  <c r="Z19"/>
  <c r="AD19"/>
  <c r="AH19"/>
  <c r="AL19"/>
  <c r="AP19"/>
  <c r="AT19"/>
  <c r="AX19"/>
  <c r="BB19"/>
  <c r="BF19"/>
  <c r="C20"/>
  <c r="G20"/>
  <c r="K20"/>
  <c r="O20"/>
  <c r="S20"/>
  <c r="W20"/>
  <c r="AA20"/>
  <c r="AE20"/>
  <c r="AI20"/>
  <c r="AM20"/>
  <c r="AQ20"/>
  <c r="AU20"/>
  <c r="AY20"/>
  <c r="BC20"/>
  <c r="BG20"/>
  <c r="D21"/>
  <c r="H21"/>
  <c r="L21"/>
  <c r="P21"/>
  <c r="T21"/>
  <c r="X21"/>
  <c r="AB21"/>
  <c r="AF21"/>
  <c r="AJ21"/>
  <c r="AN21"/>
  <c r="AR21"/>
  <c r="AV21"/>
  <c r="AZ21"/>
  <c r="BD21"/>
  <c r="A22"/>
  <c r="E22"/>
  <c r="I22"/>
  <c r="M22"/>
  <c r="Q22"/>
  <c r="U22"/>
  <c r="Y22"/>
  <c r="AC22"/>
  <c r="AG22"/>
  <c r="AK22"/>
  <c r="AO22"/>
  <c r="AS22"/>
  <c r="AW22"/>
  <c r="BA22"/>
  <c r="BE22"/>
  <c r="B23"/>
  <c r="F23"/>
  <c r="J23"/>
  <c r="N23"/>
  <c r="R23"/>
  <c r="V23"/>
  <c r="Z23"/>
  <c r="AD23"/>
  <c r="AH23"/>
  <c r="AL23"/>
  <c r="AP23"/>
  <c r="AT23"/>
  <c r="AX23"/>
  <c r="BB23"/>
  <c r="BF23"/>
  <c r="C24"/>
  <c r="G24"/>
  <c r="K24"/>
  <c r="O24"/>
  <c r="S24"/>
  <c r="W24"/>
  <c r="AA24"/>
  <c r="AE24"/>
  <c r="AI24"/>
  <c r="AM24"/>
  <c r="AQ24"/>
  <c r="AU24"/>
  <c r="AY24"/>
  <c r="BC24"/>
  <c r="BG24"/>
  <c r="D25"/>
  <c r="H25"/>
  <c r="L25"/>
  <c r="P25"/>
  <c r="T25"/>
  <c r="X25"/>
  <c r="AB25"/>
  <c r="AF25"/>
  <c r="AJ25"/>
  <c r="AN25"/>
  <c r="AR25"/>
  <c r="AV25"/>
  <c r="AZ25"/>
  <c r="BD25"/>
  <c r="A26"/>
  <c r="E26"/>
  <c r="I26"/>
  <c r="M26"/>
  <c r="Q26"/>
  <c r="U26"/>
  <c r="Y26"/>
  <c r="AC26"/>
  <c r="AG26"/>
  <c r="AK26"/>
  <c r="AO26"/>
  <c r="AS26"/>
  <c r="AW26"/>
  <c r="BA26"/>
  <c r="BE26"/>
  <c r="B27"/>
  <c r="F27"/>
  <c r="J27"/>
  <c r="N27"/>
  <c r="R27"/>
  <c r="V27"/>
  <c r="Z27"/>
  <c r="AD27"/>
  <c r="AH27"/>
  <c r="AL27"/>
  <c r="AP27"/>
  <c r="AT27"/>
  <c r="AX27"/>
  <c r="BB27"/>
  <c r="BF27"/>
  <c r="C28"/>
  <c r="G28"/>
  <c r="K28"/>
  <c r="O28"/>
  <c r="S28"/>
  <c r="W28"/>
  <c r="AA28"/>
  <c r="AE28"/>
  <c r="AI28"/>
  <c r="AM28"/>
  <c r="AQ28"/>
  <c r="AU28"/>
  <c r="AY28"/>
  <c r="BC28"/>
  <c r="BG28"/>
  <c r="D29"/>
  <c r="H29"/>
  <c r="L29"/>
  <c r="P29"/>
  <c r="T29"/>
  <c r="X29"/>
  <c r="AB29"/>
  <c r="AF29"/>
  <c r="AJ29"/>
  <c r="AN29"/>
  <c r="AR29"/>
  <c r="AV29"/>
  <c r="AZ29"/>
  <c r="BD29"/>
  <c r="A30"/>
  <c r="E30"/>
  <c r="I30"/>
  <c r="M30"/>
  <c r="Q30"/>
  <c r="U30"/>
  <c r="Y30"/>
  <c r="AC30"/>
  <c r="AG30"/>
  <c r="AK30"/>
  <c r="AO30"/>
  <c r="AS30"/>
  <c r="AW30"/>
  <c r="BA30"/>
  <c r="BE30"/>
  <c r="B31"/>
  <c r="F31"/>
  <c r="J31"/>
  <c r="N31"/>
  <c r="R31"/>
  <c r="V31"/>
  <c r="Z31"/>
  <c r="AD31"/>
  <c r="AH31"/>
  <c r="AL31"/>
  <c r="AP31"/>
  <c r="AT31"/>
  <c r="AX31"/>
  <c r="BB31"/>
  <c r="BF31"/>
  <c r="C32"/>
  <c r="G32"/>
  <c r="K32"/>
  <c r="O32"/>
  <c r="S32"/>
  <c r="W32"/>
  <c r="AA32"/>
  <c r="AE32"/>
  <c r="AI32"/>
  <c r="AM32"/>
  <c r="AQ32"/>
  <c r="AU32"/>
  <c r="AY32"/>
  <c r="BC32"/>
  <c r="BG32"/>
  <c r="D33"/>
  <c r="H33"/>
  <c r="L33"/>
  <c r="P33"/>
  <c r="T33"/>
  <c r="X33"/>
  <c r="AB33"/>
  <c r="AF33"/>
  <c r="AJ33"/>
  <c r="AN33"/>
  <c r="AR33"/>
  <c r="AV33"/>
  <c r="AZ33"/>
  <c r="BD33"/>
  <c r="A34"/>
  <c r="E34"/>
  <c r="I34"/>
  <c r="M34"/>
  <c r="Q34"/>
  <c r="U34"/>
  <c r="Y34"/>
  <c r="AC34"/>
  <c r="AG34"/>
  <c r="AK34"/>
  <c r="AO34"/>
  <c r="AS34"/>
  <c r="AW34"/>
  <c r="BA34"/>
  <c r="BE34"/>
  <c r="B35"/>
  <c r="F35"/>
  <c r="J35"/>
  <c r="N35"/>
  <c r="R35"/>
  <c r="V35"/>
  <c r="Z35"/>
  <c r="AD35"/>
  <c r="AH35"/>
  <c r="AL35"/>
  <c r="AN35"/>
  <c r="AP35"/>
  <c r="AR35"/>
  <c r="AT35"/>
  <c r="AV35"/>
  <c r="AX35"/>
  <c r="AZ35"/>
  <c r="BB35"/>
  <c r="BD35"/>
  <c r="BF35"/>
  <c r="A36"/>
  <c r="C36"/>
  <c r="E36"/>
  <c r="G36"/>
  <c r="I36"/>
  <c r="K36"/>
  <c r="M36"/>
  <c r="O36"/>
  <c r="Q36"/>
  <c r="S36"/>
  <c r="U36"/>
  <c r="W36"/>
  <c r="Y36"/>
  <c r="AA36"/>
  <c r="AC36"/>
  <c r="AE36"/>
  <c r="AG36"/>
  <c r="AI36"/>
  <c r="AK36"/>
  <c r="AM36"/>
  <c r="AO36"/>
  <c r="AQ36"/>
  <c r="AS36"/>
  <c r="AU36"/>
  <c r="AW36"/>
  <c r="AY36"/>
  <c r="BA36"/>
  <c r="BC36"/>
  <c r="BE36"/>
  <c r="BG36"/>
  <c r="B37"/>
  <c r="D37"/>
  <c r="F37"/>
  <c r="H37"/>
  <c r="J37"/>
  <c r="L37"/>
  <c r="N37"/>
  <c r="P37"/>
  <c r="R37"/>
  <c r="T37"/>
  <c r="V37"/>
  <c r="X37"/>
  <c r="Z37"/>
  <c r="AB37"/>
  <c r="AD37"/>
  <c r="AF37"/>
  <c r="AH37"/>
  <c r="AJ37"/>
  <c r="AL37"/>
  <c r="AN37"/>
  <c r="AP37"/>
  <c r="AR37"/>
  <c r="AT37"/>
  <c r="AV37"/>
  <c r="AX37"/>
  <c r="AZ37"/>
  <c r="BB37"/>
  <c r="BD37"/>
  <c r="BF37"/>
  <c r="A38"/>
  <c r="C38"/>
  <c r="E38"/>
  <c r="G38"/>
  <c r="I38"/>
  <c r="K38"/>
  <c r="M38"/>
  <c r="O38"/>
  <c r="Q38"/>
  <c r="S38"/>
  <c r="U38"/>
  <c r="W38"/>
  <c r="Y38"/>
  <c r="AA38"/>
  <c r="AC38"/>
  <c r="AE38"/>
  <c r="AG38"/>
  <c r="AI38"/>
  <c r="AK38"/>
  <c r="AM38"/>
  <c r="AO38"/>
  <c r="AQ38"/>
  <c r="AS38"/>
  <c r="AU38"/>
  <c r="AW38"/>
  <c r="AY38"/>
  <c r="BA38"/>
  <c r="BC38"/>
  <c r="BE38"/>
  <c r="BG38"/>
  <c r="B39"/>
  <c r="D39"/>
  <c r="F39"/>
  <c r="H39"/>
  <c r="J39"/>
  <c r="L39"/>
  <c r="N39"/>
  <c r="P39"/>
  <c r="R39"/>
  <c r="T39"/>
  <c r="V39"/>
  <c r="X39"/>
  <c r="Z39"/>
  <c r="AB39"/>
  <c r="AD39"/>
  <c r="AF39"/>
  <c r="AH39"/>
  <c r="AJ39"/>
  <c r="AL39"/>
  <c r="AN39"/>
  <c r="AP39"/>
  <c r="AR39"/>
  <c r="AT39"/>
  <c r="AV39"/>
  <c r="AX39"/>
  <c r="AZ39"/>
  <c r="BB39"/>
  <c r="BD39"/>
  <c r="BF39"/>
  <c r="A40"/>
  <c r="C40"/>
  <c r="E40"/>
  <c r="G40"/>
  <c r="I40"/>
  <c r="K40"/>
  <c r="M40"/>
  <c r="O40"/>
  <c r="Q40"/>
  <c r="S40"/>
  <c r="U40"/>
  <c r="W40"/>
  <c r="Y40"/>
  <c r="AA40"/>
  <c r="AC40"/>
  <c r="AE40"/>
  <c r="AG40"/>
  <c r="AI40"/>
  <c r="AK40"/>
  <c r="AM40"/>
  <c r="AO40"/>
  <c r="AQ40"/>
  <c r="AS40"/>
  <c r="AU40"/>
  <c r="AW40"/>
  <c r="AY40"/>
  <c r="BA40"/>
  <c r="BC40"/>
  <c r="BE40"/>
  <c r="BG40"/>
  <c r="B41"/>
  <c r="D41"/>
  <c r="F41"/>
  <c r="H41"/>
  <c r="J41"/>
  <c r="L41"/>
  <c r="N41"/>
  <c r="P41"/>
  <c r="R41"/>
  <c r="T41"/>
  <c r="V41"/>
  <c r="X41"/>
  <c r="Z41"/>
  <c r="AB41"/>
  <c r="AD41"/>
  <c r="AF41"/>
  <c r="AH41"/>
  <c r="AJ41"/>
  <c r="AL41"/>
  <c r="AN41"/>
  <c r="AP41"/>
  <c r="AR41"/>
  <c r="AT41"/>
  <c r="AV41"/>
  <c r="AX41"/>
  <c r="AZ41"/>
  <c r="BB41"/>
  <c r="BD41"/>
  <c r="BF41"/>
  <c r="A42"/>
  <c r="C42"/>
  <c r="E42"/>
  <c r="G42"/>
  <c r="I42"/>
  <c r="K42"/>
  <c r="M42"/>
  <c r="O42"/>
  <c r="Q42"/>
  <c r="S42"/>
  <c r="U42"/>
  <c r="W42"/>
  <c r="Y42"/>
  <c r="AA42"/>
  <c r="AE42"/>
  <c r="AI42"/>
  <c r="AM42"/>
  <c r="AQ42"/>
  <c r="AU42"/>
  <c r="AY42"/>
  <c r="BC42"/>
  <c r="BG42"/>
  <c r="D43"/>
  <c r="H43"/>
  <c r="L43"/>
  <c r="P43"/>
  <c r="T43"/>
  <c r="X43"/>
  <c r="AB43"/>
  <c r="AF43"/>
  <c r="AJ43"/>
  <c r="AN43"/>
  <c r="AR43"/>
  <c r="AV43"/>
  <c r="AZ43"/>
  <c r="BD43"/>
  <c r="A44"/>
  <c r="E44"/>
  <c r="I44"/>
  <c r="M44"/>
  <c r="Q44"/>
  <c r="U44"/>
  <c r="Y44"/>
  <c r="AC44"/>
  <c r="AG44"/>
  <c r="AK44"/>
  <c r="AO44"/>
  <c r="AS44"/>
  <c r="AW44"/>
  <c r="BA44"/>
  <c r="BE44"/>
  <c r="B45"/>
  <c r="F45"/>
  <c r="J45"/>
  <c r="N45"/>
  <c r="R45"/>
  <c r="V45"/>
  <c r="Z45"/>
  <c r="AD45"/>
  <c r="AH45"/>
  <c r="AL45"/>
  <c r="AP45"/>
  <c r="AT45"/>
  <c r="AX45"/>
  <c r="BB45"/>
  <c r="BF45"/>
  <c r="C46"/>
  <c r="G46"/>
  <c r="K46"/>
  <c r="O46"/>
  <c r="S46"/>
  <c r="W46"/>
  <c r="AA46"/>
  <c r="AE46"/>
  <c r="AI46"/>
  <c r="AM46"/>
  <c r="AQ46"/>
  <c r="AU46"/>
  <c r="AY46"/>
  <c r="BC46"/>
  <c r="BG46"/>
  <c r="D47"/>
  <c r="H47"/>
  <c r="L47"/>
  <c r="P47"/>
  <c r="T47"/>
  <c r="X47"/>
  <c r="AB47"/>
  <c r="AF47"/>
  <c r="AJ47"/>
  <c r="AN47"/>
  <c r="AR47"/>
  <c r="AV47"/>
  <c r="AZ47"/>
  <c r="BD47"/>
  <c r="A48"/>
  <c r="E48"/>
  <c r="I48"/>
  <c r="M48"/>
  <c r="Q48"/>
  <c r="U48"/>
  <c r="Y48"/>
  <c r="AC48"/>
  <c r="AG48"/>
  <c r="AK48"/>
  <c r="AO48"/>
  <c r="AS48"/>
  <c r="AW48"/>
  <c r="BA48"/>
  <c r="BE48"/>
  <c r="B49"/>
  <c r="F49"/>
  <c r="J49"/>
  <c r="N49"/>
  <c r="R49"/>
  <c r="V49"/>
  <c r="Z49"/>
  <c r="AD49"/>
  <c r="AH49"/>
  <c r="AL49"/>
  <c r="AP49"/>
  <c r="AT49"/>
  <c r="AX49"/>
  <c r="BB49"/>
  <c r="BF49"/>
  <c r="C50"/>
  <c r="G50"/>
  <c r="K50"/>
  <c r="O50"/>
  <c r="S50"/>
  <c r="W50"/>
  <c r="AA50"/>
  <c r="AE50"/>
  <c r="AI50"/>
  <c r="AM50"/>
  <c r="AQ50"/>
  <c r="AU50"/>
  <c r="AY50"/>
  <c r="BC50"/>
  <c r="BG50"/>
  <c r="D51"/>
  <c r="H51"/>
  <c r="L51"/>
  <c r="P51"/>
  <c r="T51"/>
  <c r="X51"/>
  <c r="AB51"/>
  <c r="AF51"/>
  <c r="AJ51"/>
  <c r="AN51"/>
  <c r="AR51"/>
  <c r="AV51"/>
  <c r="AZ51"/>
  <c r="BD51"/>
  <c r="AC42"/>
  <c r="AG42"/>
  <c r="AK42"/>
  <c r="AO42"/>
  <c r="AS42"/>
  <c r="AW42"/>
  <c r="BA42"/>
  <c r="BE42"/>
  <c r="B43"/>
  <c r="F43"/>
  <c r="J43"/>
  <c r="N43"/>
  <c r="R43"/>
  <c r="V43"/>
  <c r="Z43"/>
  <c r="AD43"/>
  <c r="AH43"/>
  <c r="AL43"/>
  <c r="AP43"/>
  <c r="AT43"/>
  <c r="AX43"/>
  <c r="BB43"/>
  <c r="BF43"/>
  <c r="C44"/>
  <c r="G44"/>
  <c r="K44"/>
  <c r="O44"/>
  <c r="S44"/>
  <c r="W44"/>
  <c r="AA44"/>
  <c r="AE44"/>
  <c r="AI44"/>
  <c r="AM44"/>
  <c r="AQ44"/>
  <c r="AU44"/>
  <c r="AY44"/>
  <c r="BC44"/>
  <c r="BG44"/>
  <c r="D45"/>
  <c r="H45"/>
  <c r="L45"/>
  <c r="P45"/>
  <c r="T45"/>
  <c r="X45"/>
  <c r="AB45"/>
  <c r="AF45"/>
  <c r="AJ45"/>
  <c r="AN45"/>
  <c r="AR45"/>
  <c r="AV45"/>
  <c r="AZ45"/>
  <c r="BD45"/>
  <c r="A46"/>
  <c r="E46"/>
  <c r="I46"/>
  <c r="M46"/>
  <c r="Q46"/>
  <c r="U46"/>
  <c r="Y46"/>
  <c r="AC46"/>
  <c r="AG46"/>
  <c r="AK46"/>
  <c r="AO46"/>
  <c r="AS46"/>
  <c r="AW46"/>
  <c r="BA46"/>
  <c r="BE46"/>
  <c r="B47"/>
  <c r="F47"/>
  <c r="J47"/>
  <c r="N47"/>
  <c r="R47"/>
  <c r="V47"/>
  <c r="Z47"/>
  <c r="AD47"/>
  <c r="AH47"/>
  <c r="AL47"/>
  <c r="AP47"/>
  <c r="AT47"/>
  <c r="AX47"/>
  <c r="BB47"/>
  <c r="BF47"/>
  <c r="C48"/>
  <c r="G48"/>
  <c r="K48"/>
  <c r="O48"/>
  <c r="S48"/>
  <c r="W48"/>
  <c r="AA48"/>
  <c r="AE48"/>
  <c r="AI48"/>
  <c r="AM48"/>
  <c r="AQ48"/>
  <c r="AU48"/>
  <c r="AY48"/>
  <c r="BC48"/>
  <c r="BG48"/>
  <c r="D49"/>
  <c r="H49"/>
  <c r="L49"/>
  <c r="P49"/>
  <c r="T49"/>
  <c r="X49"/>
  <c r="AB49"/>
  <c r="AF49"/>
  <c r="AJ49"/>
  <c r="AN49"/>
  <c r="AR49"/>
  <c r="AV49"/>
  <c r="AZ49"/>
  <c r="BD49"/>
  <c r="A50"/>
  <c r="E50"/>
  <c r="I50"/>
  <c r="M50"/>
  <c r="Q50"/>
  <c r="U50"/>
  <c r="Y50"/>
  <c r="AC50"/>
  <c r="AG50"/>
  <c r="AK50"/>
  <c r="AO50"/>
  <c r="AS50"/>
  <c r="AW50"/>
  <c r="BA50"/>
  <c r="BE50"/>
  <c r="B51"/>
  <c r="F51"/>
  <c r="J51"/>
  <c r="N51"/>
  <c r="R51"/>
  <c r="V51"/>
  <c r="Z51"/>
  <c r="AD51"/>
  <c r="AH51"/>
  <c r="AL51"/>
  <c r="AP51"/>
  <c r="AT51"/>
  <c r="AX51"/>
  <c r="BB51"/>
  <c r="BF51"/>
  <c r="AY3"/>
  <c r="AU3"/>
  <c r="AQ3"/>
  <c r="AM3"/>
  <c r="AI3"/>
  <c r="AE3"/>
  <c r="AA3"/>
  <c r="W3"/>
  <c r="S3"/>
  <c r="O3"/>
  <c r="K3"/>
  <c r="G3"/>
  <c r="C3"/>
  <c r="BF2"/>
  <c r="BB2"/>
  <c r="AX2"/>
  <c r="AT2"/>
  <c r="AP2"/>
  <c r="AL2"/>
  <c r="AH2"/>
  <c r="AD2"/>
  <c r="Z2"/>
  <c r="V2"/>
  <c r="R2"/>
  <c r="N2"/>
  <c r="J2"/>
  <c r="F2"/>
  <c r="B2"/>
  <c r="BE1"/>
  <c r="BA1"/>
  <c r="AW1"/>
  <c r="AS1"/>
  <c r="AO1"/>
  <c r="AK1"/>
  <c r="AG1"/>
  <c r="AC1"/>
  <c r="Y1"/>
  <c r="U1"/>
  <c r="Q1"/>
  <c r="M1"/>
  <c r="I1"/>
  <c r="E1"/>
  <c r="AW3"/>
  <c r="AS3"/>
  <c r="AO3"/>
  <c r="AK3"/>
  <c r="AG3"/>
  <c r="AC3"/>
  <c r="Y3"/>
  <c r="U3"/>
  <c r="Q3"/>
  <c r="M3"/>
  <c r="I3"/>
  <c r="E3"/>
  <c r="A3"/>
  <c r="BD2"/>
  <c r="AZ2"/>
  <c r="AV2"/>
  <c r="AR2"/>
  <c r="AN2"/>
  <c r="AJ2"/>
  <c r="AF2"/>
  <c r="AB2"/>
  <c r="X2"/>
  <c r="T2"/>
  <c r="P2"/>
  <c r="L2"/>
  <c r="H2"/>
  <c r="D2"/>
  <c r="BG1"/>
  <c r="BC1"/>
  <c r="AY1"/>
  <c r="AU1"/>
  <c r="AQ1"/>
  <c r="AM1"/>
  <c r="AI1"/>
  <c r="AE1"/>
  <c r="AA1"/>
  <c r="W1"/>
  <c r="S1"/>
  <c r="O1"/>
  <c r="K1"/>
  <c r="G1"/>
  <c r="C1"/>
  <c r="A1" i="9"/>
  <c r="E1"/>
  <c r="M1"/>
  <c r="T1"/>
  <c r="Z1"/>
  <c r="AH1"/>
  <c r="AO1"/>
  <c r="C2"/>
  <c r="K2"/>
  <c r="Q2"/>
  <c r="X2"/>
  <c r="AF2"/>
  <c r="AM2"/>
  <c r="AS2"/>
  <c r="H3"/>
  <c r="O3"/>
  <c r="V3"/>
  <c r="AD3"/>
  <c r="AJ3"/>
  <c r="AQ3"/>
  <c r="F4"/>
  <c r="M4"/>
  <c r="S4"/>
  <c r="AA4"/>
  <c r="AH4"/>
  <c r="AO4"/>
  <c r="D5"/>
  <c r="J5"/>
  <c r="Q5"/>
  <c r="Y5"/>
  <c r="AF5"/>
  <c r="AL5"/>
  <c r="A6"/>
  <c r="H6"/>
  <c r="O6"/>
  <c r="W6"/>
  <c r="AC6"/>
  <c r="AJ6"/>
  <c r="AR6"/>
  <c r="F7"/>
  <c r="L7"/>
  <c r="T7"/>
  <c r="AA7"/>
  <c r="AH7"/>
  <c r="AP7"/>
  <c r="C8"/>
  <c r="J8"/>
  <c r="R8"/>
  <c r="Y8"/>
  <c r="AD8"/>
  <c r="AJ8"/>
  <c r="AO8"/>
  <c r="A9"/>
  <c r="G9"/>
  <c r="L9"/>
  <c r="Q9"/>
  <c r="W9"/>
  <c r="AB9"/>
  <c r="AG9"/>
  <c r="AM9"/>
  <c r="AR9"/>
  <c r="D10"/>
  <c r="J10"/>
  <c r="O10"/>
  <c r="T10"/>
  <c r="X10"/>
  <c r="AB10"/>
  <c r="AF10"/>
  <c r="AJ10"/>
  <c r="AN10"/>
  <c r="AR10"/>
  <c r="C11"/>
  <c r="G11"/>
  <c r="K11"/>
  <c r="O11"/>
  <c r="S11"/>
  <c r="W11"/>
  <c r="AA11"/>
  <c r="AE11"/>
  <c r="AI11"/>
  <c r="AM11"/>
  <c r="AQ11"/>
  <c r="B12"/>
  <c r="F12"/>
  <c r="J12"/>
  <c r="N12"/>
  <c r="R12"/>
  <c r="V12"/>
  <c r="Z12"/>
  <c r="AD12"/>
  <c r="AH12"/>
  <c r="AL12"/>
  <c r="AP12"/>
  <c r="A13"/>
  <c r="E13"/>
  <c r="I13"/>
  <c r="M13"/>
  <c r="Q13"/>
  <c r="U13"/>
  <c r="Y13"/>
  <c r="AC13"/>
  <c r="AG13"/>
  <c r="AK13"/>
  <c r="AO13"/>
  <c r="AS13"/>
  <c r="D14"/>
  <c r="H14"/>
  <c r="L14"/>
  <c r="P14"/>
  <c r="T14"/>
  <c r="X14"/>
  <c r="AB14"/>
  <c r="AF14"/>
  <c r="AJ14"/>
  <c r="AN14"/>
  <c r="AR14"/>
  <c r="C15"/>
  <c r="G15"/>
  <c r="K15"/>
  <c r="O15"/>
  <c r="S15"/>
  <c r="W15"/>
  <c r="AA15"/>
  <c r="AE15"/>
  <c r="AI15"/>
  <c r="AM15"/>
  <c r="AQ15"/>
  <c r="B16"/>
  <c r="F16"/>
  <c r="J16"/>
  <c r="N16"/>
  <c r="R16"/>
  <c r="V16"/>
  <c r="Z16"/>
  <c r="AD16"/>
  <c r="AH16"/>
  <c r="AL16"/>
  <c r="AP16"/>
  <c r="A17"/>
  <c r="E17"/>
  <c r="I17"/>
  <c r="M17"/>
  <c r="Q17"/>
  <c r="U17"/>
  <c r="Y17"/>
  <c r="AC17"/>
  <c r="AG17"/>
  <c r="AK17"/>
  <c r="AO17"/>
  <c r="AS17"/>
  <c r="D18"/>
  <c r="H18"/>
  <c r="L18"/>
  <c r="P18"/>
  <c r="T18"/>
  <c r="X18"/>
  <c r="AB18"/>
  <c r="AF18"/>
  <c r="AJ18"/>
  <c r="AN18"/>
  <c r="AR18"/>
  <c r="C19"/>
  <c r="G19"/>
  <c r="K19"/>
  <c r="O19"/>
  <c r="S19"/>
  <c r="W19"/>
  <c r="AA19"/>
  <c r="AE19"/>
  <c r="AI19"/>
  <c r="AM19"/>
  <c r="AQ19"/>
  <c r="B20"/>
  <c r="F20"/>
  <c r="J20"/>
  <c r="N20"/>
  <c r="R20"/>
  <c r="V20"/>
  <c r="Z20"/>
  <c r="AD20"/>
  <c r="AH20"/>
  <c r="AL20"/>
  <c r="AP20"/>
  <c r="A21"/>
  <c r="E21"/>
  <c r="I21"/>
  <c r="M21"/>
  <c r="Q21"/>
  <c r="U21"/>
  <c r="Y21"/>
  <c r="AC21"/>
  <c r="AG21"/>
  <c r="AK21"/>
  <c r="AO21"/>
  <c r="AS21"/>
  <c r="D22"/>
  <c r="H22"/>
  <c r="L22"/>
  <c r="P22"/>
  <c r="T22"/>
  <c r="X22"/>
  <c r="AB22"/>
  <c r="AF22"/>
  <c r="AJ22"/>
  <c r="AN22"/>
  <c r="AR22"/>
  <c r="C23"/>
  <c r="G23"/>
  <c r="K23"/>
  <c r="O23"/>
  <c r="S23"/>
  <c r="W23"/>
  <c r="AA23"/>
  <c r="AE23"/>
  <c r="AI23"/>
  <c r="AM23"/>
  <c r="AQ23"/>
  <c r="B24"/>
  <c r="F24"/>
  <c r="J24"/>
  <c r="N24"/>
  <c r="R24"/>
  <c r="V24"/>
  <c r="Z24"/>
  <c r="AD24"/>
  <c r="AH24"/>
  <c r="AL24"/>
  <c r="AP24"/>
  <c r="A25"/>
  <c r="E25"/>
  <c r="I25"/>
  <c r="M25"/>
  <c r="Q25"/>
  <c r="U25"/>
  <c r="Y25"/>
  <c r="AC25"/>
  <c r="AG25"/>
  <c r="AK25"/>
  <c r="AO25"/>
  <c r="AS25"/>
  <c r="D26"/>
  <c r="H26"/>
  <c r="L26"/>
  <c r="P26"/>
  <c r="T26"/>
  <c r="X26"/>
  <c r="AB26"/>
  <c r="AF26"/>
  <c r="AJ26"/>
  <c r="AN26"/>
  <c r="AR26"/>
  <c r="C27"/>
  <c r="G27"/>
  <c r="K27"/>
  <c r="O27"/>
  <c r="S27"/>
  <c r="W27"/>
  <c r="I1"/>
  <c r="R1"/>
  <c r="AC1"/>
  <c r="AK1"/>
  <c r="A2"/>
  <c r="L2"/>
  <c r="U2"/>
  <c r="AC2"/>
  <c r="AN2"/>
  <c r="D3"/>
  <c r="N3"/>
  <c r="X3"/>
  <c r="AF3"/>
  <c r="AP3"/>
  <c r="G4"/>
  <c r="Q4"/>
  <c r="Y4"/>
  <c r="AI4"/>
  <c r="AS4"/>
  <c r="I5"/>
  <c r="T5"/>
  <c r="AB5"/>
  <c r="AK5"/>
  <c r="C6"/>
  <c r="L6"/>
  <c r="T6"/>
  <c r="AE6"/>
  <c r="AN6"/>
  <c r="D7"/>
  <c r="O7"/>
  <c r="W7"/>
  <c r="AF7"/>
  <c r="AQ7"/>
  <c r="G8"/>
  <c r="O8"/>
  <c r="Z8"/>
  <c r="AG8"/>
  <c r="AN8"/>
  <c r="C9"/>
  <c r="I9"/>
  <c r="P9"/>
  <c r="X9"/>
  <c r="AE9"/>
  <c r="AK9"/>
  <c r="AS9"/>
  <c r="G10"/>
  <c r="N10"/>
  <c r="U10"/>
  <c r="Z10"/>
  <c r="AE10"/>
  <c r="AK10"/>
  <c r="AP10"/>
  <c r="B11"/>
  <c r="H11"/>
  <c r="M11"/>
  <c r="R11"/>
  <c r="X11"/>
  <c r="AC11"/>
  <c r="AH11"/>
  <c r="AN11"/>
  <c r="AS11"/>
  <c r="E12"/>
  <c r="K12"/>
  <c r="P12"/>
  <c r="U12"/>
  <c r="AA12"/>
  <c r="AF12"/>
  <c r="AK12"/>
  <c r="AQ12"/>
  <c r="C13"/>
  <c r="H13"/>
  <c r="N13"/>
  <c r="S13"/>
  <c r="X13"/>
  <c r="AD13"/>
  <c r="AI13"/>
  <c r="AN13"/>
  <c r="A14"/>
  <c r="F14"/>
  <c r="K14"/>
  <c r="Q14"/>
  <c r="V14"/>
  <c r="AA14"/>
  <c r="AG14"/>
  <c r="AL14"/>
  <c r="AQ14"/>
  <c r="D15"/>
  <c r="I15"/>
  <c r="N15"/>
  <c r="T15"/>
  <c r="Y15"/>
  <c r="AD15"/>
  <c r="AJ15"/>
  <c r="AO15"/>
  <c r="A16"/>
  <c r="G16"/>
  <c r="L16"/>
  <c r="Q16"/>
  <c r="W16"/>
  <c r="AB16"/>
  <c r="AG16"/>
  <c r="AM16"/>
  <c r="AR16"/>
  <c r="D17"/>
  <c r="J17"/>
  <c r="O17"/>
  <c r="T17"/>
  <c r="Z17"/>
  <c r="AE17"/>
  <c r="AJ17"/>
  <c r="AP17"/>
  <c r="B18"/>
  <c r="G18"/>
  <c r="M18"/>
  <c r="R18"/>
  <c r="W18"/>
  <c r="AC18"/>
  <c r="AH18"/>
  <c r="AM18"/>
  <c r="AS18"/>
  <c r="E19"/>
  <c r="J19"/>
  <c r="P19"/>
  <c r="U19"/>
  <c r="Z19"/>
  <c r="AF19"/>
  <c r="AK19"/>
  <c r="AP19"/>
  <c r="C20"/>
  <c r="H20"/>
  <c r="M20"/>
  <c r="S20"/>
  <c r="X20"/>
  <c r="AC20"/>
  <c r="AI20"/>
  <c r="AN20"/>
  <c r="AS20"/>
  <c r="F21"/>
  <c r="K21"/>
  <c r="P21"/>
  <c r="V21"/>
  <c r="AA21"/>
  <c r="AF21"/>
  <c r="AL21"/>
  <c r="AQ21"/>
  <c r="C22"/>
  <c r="I22"/>
  <c r="N22"/>
  <c r="S22"/>
  <c r="Y22"/>
  <c r="AD22"/>
  <c r="AI22"/>
  <c r="AO22"/>
  <c r="A23"/>
  <c r="F23"/>
  <c r="L23"/>
  <c r="Q23"/>
  <c r="V23"/>
  <c r="AB23"/>
  <c r="AG23"/>
  <c r="AL23"/>
  <c r="AR23"/>
  <c r="D24"/>
  <c r="I24"/>
  <c r="O24"/>
  <c r="T24"/>
  <c r="Y24"/>
  <c r="AE24"/>
  <c r="AJ24"/>
  <c r="AO24"/>
  <c r="B25"/>
  <c r="G25"/>
  <c r="L25"/>
  <c r="R25"/>
  <c r="W25"/>
  <c r="AB25"/>
  <c r="AH25"/>
  <c r="AM25"/>
  <c r="AR25"/>
  <c r="E26"/>
  <c r="J26"/>
  <c r="O26"/>
  <c r="U26"/>
  <c r="Z26"/>
  <c r="AE26"/>
  <c r="AK26"/>
  <c r="AP26"/>
  <c r="B27"/>
  <c r="H27"/>
  <c r="M27"/>
  <c r="R27"/>
  <c r="X27"/>
  <c r="AB27"/>
  <c r="AF27"/>
  <c r="AJ27"/>
  <c r="AN27"/>
  <c r="AR27"/>
  <c r="C28"/>
  <c r="G28"/>
  <c r="K28"/>
  <c r="O28"/>
  <c r="S28"/>
  <c r="W28"/>
  <c r="AA28"/>
  <c r="AE28"/>
  <c r="AI28"/>
  <c r="AM28"/>
  <c r="AQ28"/>
  <c r="B29"/>
  <c r="F29"/>
  <c r="J29"/>
  <c r="N29"/>
  <c r="R29"/>
  <c r="V29"/>
  <c r="Z29"/>
  <c r="AD29"/>
  <c r="AH29"/>
  <c r="AL29"/>
  <c r="AP29"/>
  <c r="A30"/>
  <c r="E30"/>
  <c r="I30"/>
  <c r="M30"/>
  <c r="Q30"/>
  <c r="U30"/>
  <c r="Y30"/>
  <c r="AC30"/>
  <c r="AG30"/>
  <c r="AK30"/>
  <c r="AO30"/>
  <c r="H1"/>
  <c r="P1"/>
  <c r="Y1"/>
  <c r="AJ1"/>
  <c r="AS1"/>
  <c r="H2"/>
  <c r="S2"/>
  <c r="AB2"/>
  <c r="AK2"/>
  <c r="C3"/>
  <c r="K3"/>
  <c r="T3"/>
  <c r="AE3"/>
  <c r="AN3"/>
  <c r="C4"/>
  <c r="N4"/>
  <c r="W4"/>
  <c r="AG4"/>
  <c r="AQ4"/>
  <c r="F5"/>
  <c r="P5"/>
  <c r="Z5"/>
  <c r="AJ5"/>
  <c r="AR5"/>
  <c r="I6"/>
  <c r="S6"/>
  <c r="AB6"/>
  <c r="AM6"/>
  <c r="B7"/>
  <c r="K7"/>
  <c r="V7"/>
  <c r="AE7"/>
  <c r="AM7"/>
  <c r="E8"/>
  <c r="N8"/>
  <c r="W8"/>
  <c r="AF8"/>
  <c r="AL8"/>
  <c r="AS8"/>
  <c r="H9"/>
  <c r="O9"/>
  <c r="U9"/>
  <c r="AC9"/>
  <c r="AJ9"/>
  <c r="AQ9"/>
  <c r="F10"/>
  <c r="L10"/>
  <c r="S10"/>
  <c r="Y10"/>
  <c r="AD10"/>
  <c r="AI10"/>
  <c r="AO10"/>
  <c r="A11"/>
  <c r="F11"/>
  <c r="L11"/>
  <c r="Q11"/>
  <c r="V11"/>
  <c r="AB11"/>
  <c r="AG11"/>
  <c r="AL11"/>
  <c r="AR11"/>
  <c r="D12"/>
  <c r="I12"/>
  <c r="O12"/>
  <c r="T12"/>
  <c r="Y12"/>
  <c r="AE12"/>
  <c r="AJ12"/>
  <c r="AO12"/>
  <c r="B13"/>
  <c r="G13"/>
  <c r="L13"/>
  <c r="R13"/>
  <c r="W13"/>
  <c r="AB13"/>
  <c r="AH13"/>
  <c r="AM13"/>
  <c r="AR13"/>
  <c r="E14"/>
  <c r="J14"/>
  <c r="O14"/>
  <c r="U14"/>
  <c r="Z14"/>
  <c r="AE14"/>
  <c r="AK14"/>
  <c r="AP14"/>
  <c r="B15"/>
  <c r="H15"/>
  <c r="M15"/>
  <c r="R15"/>
  <c r="X15"/>
  <c r="AC15"/>
  <c r="AH15"/>
  <c r="AN15"/>
  <c r="AS15"/>
  <c r="E16"/>
  <c r="K16"/>
  <c r="P16"/>
  <c r="U16"/>
  <c r="AA16"/>
  <c r="AF16"/>
  <c r="AK16"/>
  <c r="AQ16"/>
  <c r="C17"/>
  <c r="H17"/>
  <c r="N17"/>
  <c r="S17"/>
  <c r="X17"/>
  <c r="AD17"/>
  <c r="AI17"/>
  <c r="AN17"/>
  <c r="A18"/>
  <c r="F18"/>
  <c r="K18"/>
  <c r="Q18"/>
  <c r="V18"/>
  <c r="AA18"/>
  <c r="AG18"/>
  <c r="AL18"/>
  <c r="AQ18"/>
  <c r="D19"/>
  <c r="I19"/>
  <c r="N19"/>
  <c r="T19"/>
  <c r="Y19"/>
  <c r="AD19"/>
  <c r="AJ19"/>
  <c r="AO19"/>
  <c r="A20"/>
  <c r="G20"/>
  <c r="L20"/>
  <c r="Q20"/>
  <c r="W20"/>
  <c r="AB20"/>
  <c r="AG20"/>
  <c r="AM20"/>
  <c r="AR20"/>
  <c r="D21"/>
  <c r="J21"/>
  <c r="O21"/>
  <c r="T21"/>
  <c r="Z21"/>
  <c r="AE21"/>
  <c r="AJ21"/>
  <c r="AP21"/>
  <c r="B22"/>
  <c r="G22"/>
  <c r="M22"/>
  <c r="R22"/>
  <c r="W22"/>
  <c r="AC22"/>
  <c r="AH22"/>
  <c r="AM22"/>
  <c r="AS22"/>
  <c r="E23"/>
  <c r="J23"/>
  <c r="P23"/>
  <c r="U23"/>
  <c r="Z23"/>
  <c r="AF23"/>
  <c r="AK23"/>
  <c r="AP23"/>
  <c r="C24"/>
  <c r="H24"/>
  <c r="M24"/>
  <c r="S24"/>
  <c r="X24"/>
  <c r="AC24"/>
  <c r="AI24"/>
  <c r="AN24"/>
  <c r="AS24"/>
  <c r="F25"/>
  <c r="K25"/>
  <c r="P25"/>
  <c r="V25"/>
  <c r="AA25"/>
  <c r="AF25"/>
  <c r="AL25"/>
  <c r="AQ25"/>
  <c r="C26"/>
  <c r="I26"/>
  <c r="N26"/>
  <c r="S26"/>
  <c r="Y26"/>
  <c r="AD26"/>
  <c r="AI26"/>
  <c r="AO26"/>
  <c r="A27"/>
  <c r="F27"/>
  <c r="L27"/>
  <c r="Q27"/>
  <c r="V27"/>
  <c r="AA27"/>
  <c r="AE27"/>
  <c r="AI27"/>
  <c r="AM27"/>
  <c r="AQ27"/>
  <c r="B28"/>
  <c r="F28"/>
  <c r="J28"/>
  <c r="N28"/>
  <c r="R28"/>
  <c r="V28"/>
  <c r="Z28"/>
  <c r="AD28"/>
  <c r="AH28"/>
  <c r="AL28"/>
  <c r="AP28"/>
  <c r="A29"/>
  <c r="E29"/>
  <c r="I29"/>
  <c r="M29"/>
  <c r="Q29"/>
  <c r="U29"/>
  <c r="Y29"/>
  <c r="AC29"/>
  <c r="AG29"/>
  <c r="AK29"/>
  <c r="AO29"/>
  <c r="AS29"/>
  <c r="D30"/>
  <c r="H30"/>
  <c r="L30"/>
  <c r="P30"/>
  <c r="T30"/>
  <c r="X30"/>
  <c r="AB30"/>
  <c r="AF30"/>
  <c r="AJ30"/>
  <c r="AN30"/>
  <c r="AR30"/>
  <c r="C31"/>
  <c r="G31"/>
  <c r="K31"/>
  <c r="O31"/>
  <c r="S31"/>
  <c r="W31"/>
  <c r="AA31"/>
  <c r="AE31"/>
  <c r="AI31"/>
  <c r="AM31"/>
  <c r="AQ31"/>
  <c r="B32"/>
  <c r="F32"/>
  <c r="J32"/>
  <c r="N32"/>
  <c r="R32"/>
  <c r="V32"/>
  <c r="Z32"/>
  <c r="AD32"/>
  <c r="AH32"/>
  <c r="AL32"/>
  <c r="AP32"/>
  <c r="A33"/>
  <c r="E33"/>
  <c r="I33"/>
  <c r="N1"/>
  <c r="AF1"/>
  <c r="G2"/>
  <c r="AA2"/>
  <c r="AR2"/>
  <c r="S3"/>
  <c r="AL3"/>
  <c r="K4"/>
  <c r="AD4"/>
  <c r="E5"/>
  <c r="V5"/>
  <c r="AP5"/>
  <c r="Q6"/>
  <c r="AI6"/>
  <c r="J7"/>
  <c r="AB7"/>
  <c r="B8"/>
  <c r="U8"/>
  <c r="AK8"/>
  <c r="E9"/>
  <c r="T9"/>
  <c r="AI9"/>
  <c r="C10"/>
  <c r="R10"/>
  <c r="AC10"/>
  <c r="AM10"/>
  <c r="E11"/>
  <c r="P11"/>
  <c r="Z11"/>
  <c r="AK11"/>
  <c r="C12"/>
  <c r="M12"/>
  <c r="X12"/>
  <c r="AI12"/>
  <c r="AS12"/>
  <c r="K13"/>
  <c r="V13"/>
  <c r="AF13"/>
  <c r="AQ13"/>
  <c r="I14"/>
  <c r="S14"/>
  <c r="AD14"/>
  <c r="AO14"/>
  <c r="F15"/>
  <c r="Q15"/>
  <c r="AB15"/>
  <c r="AL15"/>
  <c r="D16"/>
  <c r="O16"/>
  <c r="Y16"/>
  <c r="AJ16"/>
  <c r="B17"/>
  <c r="L17"/>
  <c r="W17"/>
  <c r="AH17"/>
  <c r="AR17"/>
  <c r="J18"/>
  <c r="U18"/>
  <c r="AE18"/>
  <c r="AP18"/>
  <c r="H19"/>
  <c r="R19"/>
  <c r="AC19"/>
  <c r="AN19"/>
  <c r="E20"/>
  <c r="P20"/>
  <c r="AA20"/>
  <c r="AK20"/>
  <c r="C21"/>
  <c r="N21"/>
  <c r="X21"/>
  <c r="AI21"/>
  <c r="A22"/>
  <c r="K22"/>
  <c r="V22"/>
  <c r="AG22"/>
  <c r="AQ22"/>
  <c r="I23"/>
  <c r="T23"/>
  <c r="AD23"/>
  <c r="AO23"/>
  <c r="G24"/>
  <c r="Q24"/>
  <c r="AB24"/>
  <c r="AM24"/>
  <c r="D25"/>
  <c r="O25"/>
  <c r="Z25"/>
  <c r="AJ25"/>
  <c r="B26"/>
  <c r="M26"/>
  <c r="W26"/>
  <c r="AH26"/>
  <c r="AS26"/>
  <c r="J27"/>
  <c r="U27"/>
  <c r="AD27"/>
  <c r="AL27"/>
  <c r="A28"/>
  <c r="I28"/>
  <c r="Q28"/>
  <c r="Y28"/>
  <c r="AG28"/>
  <c r="AO28"/>
  <c r="D29"/>
  <c r="L29"/>
  <c r="T29"/>
  <c r="AB29"/>
  <c r="AJ29"/>
  <c r="AR29"/>
  <c r="G30"/>
  <c r="O30"/>
  <c r="W30"/>
  <c r="AE30"/>
  <c r="AM30"/>
  <c r="A31"/>
  <c r="F31"/>
  <c r="L31"/>
  <c r="Q31"/>
  <c r="V31"/>
  <c r="AB31"/>
  <c r="AG31"/>
  <c r="AL31"/>
  <c r="AR31"/>
  <c r="D32"/>
  <c r="I32"/>
  <c r="O32"/>
  <c r="T32"/>
  <c r="Y32"/>
  <c r="AE32"/>
  <c r="AJ32"/>
  <c r="AO32"/>
  <c r="B33"/>
  <c r="G33"/>
  <c r="L33"/>
  <c r="P33"/>
  <c r="T33"/>
  <c r="X33"/>
  <c r="AB33"/>
  <c r="AF33"/>
  <c r="AJ33"/>
  <c r="AN33"/>
  <c r="AR33"/>
  <c r="C34"/>
  <c r="G34"/>
  <c r="K34"/>
  <c r="O34"/>
  <c r="S34"/>
  <c r="W34"/>
  <c r="AA34"/>
  <c r="AE34"/>
  <c r="AI34"/>
  <c r="AM34"/>
  <c r="AQ34"/>
  <c r="B35"/>
  <c r="F35"/>
  <c r="J35"/>
  <c r="N35"/>
  <c r="R35"/>
  <c r="V35"/>
  <c r="Z35"/>
  <c r="AD35"/>
  <c r="AH35"/>
  <c r="AL35"/>
  <c r="AP35"/>
  <c r="A36"/>
  <c r="E36"/>
  <c r="I36"/>
  <c r="M36"/>
  <c r="Q36"/>
  <c r="U36"/>
  <c r="Y36"/>
  <c r="AC36"/>
  <c r="AG36"/>
  <c r="AK36"/>
  <c r="AO36"/>
  <c r="AS36"/>
  <c r="D37"/>
  <c r="H37"/>
  <c r="L37"/>
  <c r="P37"/>
  <c r="T37"/>
  <c r="X37"/>
  <c r="AB37"/>
  <c r="AF37"/>
  <c r="AJ37"/>
  <c r="AN37"/>
  <c r="AR37"/>
  <c r="C38"/>
  <c r="G38"/>
  <c r="K38"/>
  <c r="O38"/>
  <c r="S38"/>
  <c r="W38"/>
  <c r="AA38"/>
  <c r="AE38"/>
  <c r="AI38"/>
  <c r="AM38"/>
  <c r="AQ38"/>
  <c r="B1"/>
  <c r="U1"/>
  <c r="AN1"/>
  <c r="M2"/>
  <c r="AG2"/>
  <c r="F3"/>
  <c r="Z3"/>
  <c r="A4"/>
  <c r="R4"/>
  <c r="AL4"/>
  <c r="L5"/>
  <c r="AD5"/>
  <c r="D6"/>
  <c r="X6"/>
  <c r="AO6"/>
  <c r="P7"/>
  <c r="AJ7"/>
  <c r="I8"/>
  <c r="AB8"/>
  <c r="AP8"/>
  <c r="K9"/>
  <c r="Y9"/>
  <c r="AN9"/>
  <c r="H10"/>
  <c r="V10"/>
  <c r="AG10"/>
  <c r="AQ10"/>
  <c r="I11"/>
  <c r="T11"/>
  <c r="AD11"/>
  <c r="AO11"/>
  <c r="G12"/>
  <c r="Q12"/>
  <c r="AB12"/>
  <c r="AM12"/>
  <c r="D13"/>
  <c r="O13"/>
  <c r="Z13"/>
  <c r="AJ13"/>
  <c r="B14"/>
  <c r="M14"/>
  <c r="W14"/>
  <c r="AH14"/>
  <c r="AS14"/>
  <c r="J15"/>
  <c r="U15"/>
  <c r="AF15"/>
  <c r="AP15"/>
  <c r="H16"/>
  <c r="S16"/>
  <c r="AC16"/>
  <c r="AN16"/>
  <c r="F17"/>
  <c r="P17"/>
  <c r="AA17"/>
  <c r="AL17"/>
  <c r="C18"/>
  <c r="N18"/>
  <c r="Y18"/>
  <c r="AI18"/>
  <c r="A19"/>
  <c r="L19"/>
  <c r="V19"/>
  <c r="AG19"/>
  <c r="AR19"/>
  <c r="I20"/>
  <c r="T20"/>
  <c r="AE20"/>
  <c r="AO20"/>
  <c r="G21"/>
  <c r="R21"/>
  <c r="AB21"/>
  <c r="AM21"/>
  <c r="E22"/>
  <c r="O22"/>
  <c r="Z22"/>
  <c r="AK22"/>
  <c r="B23"/>
  <c r="M23"/>
  <c r="X23"/>
  <c r="AH23"/>
  <c r="AS23"/>
  <c r="K24"/>
  <c r="U24"/>
  <c r="AF24"/>
  <c r="AQ24"/>
  <c r="H25"/>
  <c r="S25"/>
  <c r="AD25"/>
  <c r="AN25"/>
  <c r="F26"/>
  <c r="Q26"/>
  <c r="AA26"/>
  <c r="AL26"/>
  <c r="D27"/>
  <c r="N27"/>
  <c r="Y27"/>
  <c r="AG27"/>
  <c r="AO27"/>
  <c r="D28"/>
  <c r="L28"/>
  <c r="T28"/>
  <c r="AB28"/>
  <c r="AJ28"/>
  <c r="AR28"/>
  <c r="G29"/>
  <c r="O29"/>
  <c r="W29"/>
  <c r="AE29"/>
  <c r="AM29"/>
  <c r="B30"/>
  <c r="J30"/>
  <c r="R30"/>
  <c r="Z30"/>
  <c r="AH30"/>
  <c r="AP30"/>
  <c r="B31"/>
  <c r="H31"/>
  <c r="M31"/>
  <c r="R31"/>
  <c r="X31"/>
  <c r="AC31"/>
  <c r="AH31"/>
  <c r="AN31"/>
  <c r="AS31"/>
  <c r="E32"/>
  <c r="K32"/>
  <c r="P32"/>
  <c r="U32"/>
  <c r="AA32"/>
  <c r="AF32"/>
  <c r="AK32"/>
  <c r="AQ32"/>
  <c r="C33"/>
  <c r="H33"/>
  <c r="M33"/>
  <c r="Q33"/>
  <c r="U33"/>
  <c r="Y33"/>
  <c r="AC33"/>
  <c r="AG33"/>
  <c r="AK33"/>
  <c r="AO33"/>
  <c r="AS33"/>
  <c r="D34"/>
  <c r="H34"/>
  <c r="L34"/>
  <c r="P34"/>
  <c r="T34"/>
  <c r="X34"/>
  <c r="AB34"/>
  <c r="AF34"/>
  <c r="AJ34"/>
  <c r="AN34"/>
  <c r="AR34"/>
  <c r="C35"/>
  <c r="G35"/>
  <c r="K35"/>
  <c r="O35"/>
  <c r="S35"/>
  <c r="W35"/>
  <c r="AA35"/>
  <c r="AE35"/>
  <c r="AI35"/>
  <c r="AM35"/>
  <c r="AQ35"/>
  <c r="B36"/>
  <c r="F36"/>
  <c r="J36"/>
  <c r="N36"/>
  <c r="R36"/>
  <c r="V36"/>
  <c r="Z36"/>
  <c r="AD36"/>
  <c r="AH36"/>
  <c r="AL36"/>
  <c r="AP36"/>
  <c r="A37"/>
  <c r="E37"/>
  <c r="I37"/>
  <c r="M37"/>
  <c r="Q37"/>
  <c r="U37"/>
  <c r="Y37"/>
  <c r="AC37"/>
  <c r="AG37"/>
  <c r="AK37"/>
  <c r="AO37"/>
  <c r="AS37"/>
  <c r="D38"/>
  <c r="H38"/>
  <c r="L38"/>
  <c r="P38"/>
  <c r="T38"/>
  <c r="X38"/>
  <c r="AB38"/>
  <c r="AF38"/>
  <c r="AJ38"/>
  <c r="AN38"/>
  <c r="AR38"/>
  <c r="AD1"/>
  <c r="W2"/>
  <c r="P3"/>
  <c r="I4"/>
  <c r="A5"/>
  <c r="AO5"/>
  <c r="AG6"/>
  <c r="Z7"/>
  <c r="S8"/>
  <c r="D9"/>
  <c r="AF9"/>
  <c r="P10"/>
  <c r="AL10"/>
  <c r="N11"/>
  <c r="AJ11"/>
  <c r="L12"/>
  <c r="AG12"/>
  <c r="J13"/>
  <c r="AE13"/>
  <c r="G14"/>
  <c r="AC14"/>
  <c r="E15"/>
  <c r="Z15"/>
  <c r="C16"/>
  <c r="X16"/>
  <c r="AS16"/>
  <c r="V17"/>
  <c r="AQ17"/>
  <c r="S18"/>
  <c r="AO18"/>
  <c r="Q19"/>
  <c r="AL19"/>
  <c r="O20"/>
  <c r="AJ20"/>
  <c r="L21"/>
  <c r="AH21"/>
  <c r="J22"/>
  <c r="AE22"/>
  <c r="H23"/>
  <c r="AC23"/>
  <c r="E24"/>
  <c r="AA24"/>
  <c r="C25"/>
  <c r="X25"/>
  <c r="A26"/>
  <c r="V26"/>
  <c r="AQ26"/>
  <c r="T27"/>
  <c r="AK27"/>
  <c r="H28"/>
  <c r="X28"/>
  <c r="AN28"/>
  <c r="K29"/>
  <c r="AA29"/>
  <c r="AQ29"/>
  <c r="N30"/>
  <c r="AD30"/>
  <c r="AS30"/>
  <c r="J31"/>
  <c r="U31"/>
  <c r="AF31"/>
  <c r="AP31"/>
  <c r="H32"/>
  <c r="S32"/>
  <c r="AC32"/>
  <c r="AN32"/>
  <c r="F33"/>
  <c r="O33"/>
  <c r="W33"/>
  <c r="AE33"/>
  <c r="AM33"/>
  <c r="B34"/>
  <c r="J34"/>
  <c r="R34"/>
  <c r="Z34"/>
  <c r="AH34"/>
  <c r="AP34"/>
  <c r="E35"/>
  <c r="M35"/>
  <c r="U35"/>
  <c r="AC35"/>
  <c r="AK35"/>
  <c r="AS35"/>
  <c r="H36"/>
  <c r="P36"/>
  <c r="X36"/>
  <c r="AF36"/>
  <c r="AN36"/>
  <c r="C37"/>
  <c r="K37"/>
  <c r="S37"/>
  <c r="AA37"/>
  <c r="AI37"/>
  <c r="AQ37"/>
  <c r="F38"/>
  <c r="N38"/>
  <c r="V38"/>
  <c r="AD38"/>
  <c r="AL38"/>
  <c r="D1"/>
  <c r="AP1"/>
  <c r="AI2"/>
  <c r="AA3"/>
  <c r="V4"/>
  <c r="N5"/>
  <c r="G6"/>
  <c r="AS6"/>
  <c r="AL7"/>
  <c r="AC8"/>
  <c r="M9"/>
  <c r="AO9"/>
  <c r="W10"/>
  <c r="AS10"/>
  <c r="U11"/>
  <c r="AP11"/>
  <c r="S12"/>
  <c r="AN12"/>
  <c r="P13"/>
  <c r="AL13"/>
  <c r="N14"/>
  <c r="AI14"/>
  <c r="L15"/>
  <c r="AG15"/>
  <c r="I16"/>
  <c r="AE16"/>
  <c r="G17"/>
  <c r="AB17"/>
  <c r="E18"/>
  <c r="Z18"/>
  <c r="B19"/>
  <c r="X19"/>
  <c r="AS19"/>
  <c r="U20"/>
  <c r="AQ20"/>
  <c r="S21"/>
  <c r="AN21"/>
  <c r="Q22"/>
  <c r="AL22"/>
  <c r="N23"/>
  <c r="AJ23"/>
  <c r="L24"/>
  <c r="AG24"/>
  <c r="J25"/>
  <c r="AE25"/>
  <c r="G26"/>
  <c r="AC26"/>
  <c r="E27"/>
  <c r="Z27"/>
  <c r="AP27"/>
  <c r="M28"/>
  <c r="AC28"/>
  <c r="AS28"/>
  <c r="P29"/>
  <c r="AF29"/>
  <c r="C30"/>
  <c r="S30"/>
  <c r="AI30"/>
  <c r="D31"/>
  <c r="N31"/>
  <c r="Y31"/>
  <c r="AJ31"/>
  <c r="A32"/>
  <c r="L32"/>
  <c r="W32"/>
  <c r="AG32"/>
  <c r="AR32"/>
  <c r="J33"/>
  <c r="R33"/>
  <c r="Z33"/>
  <c r="AH33"/>
  <c r="AP33"/>
  <c r="E34"/>
  <c r="M34"/>
  <c r="U34"/>
  <c r="AC34"/>
  <c r="AK34"/>
  <c r="AS34"/>
  <c r="H35"/>
  <c r="P35"/>
  <c r="X35"/>
  <c r="AF35"/>
  <c r="AN35"/>
  <c r="C36"/>
  <c r="K36"/>
  <c r="S36"/>
  <c r="AA36"/>
  <c r="AI36"/>
  <c r="AQ36"/>
  <c r="F37"/>
  <c r="N37"/>
  <c r="V37"/>
  <c r="AD37"/>
  <c r="AL37"/>
  <c r="A38"/>
  <c r="I38"/>
  <c r="Q38"/>
  <c r="Y38"/>
  <c r="AG38"/>
  <c r="AO38"/>
  <c r="P2"/>
  <c r="B4"/>
  <c r="AG5"/>
  <c r="R7"/>
  <c r="AR8"/>
  <c r="K10"/>
  <c r="J11"/>
  <c r="H12"/>
  <c r="F13"/>
  <c r="C14"/>
  <c r="A15"/>
  <c r="AR15"/>
  <c r="AO16"/>
  <c r="AM17"/>
  <c r="AK18"/>
  <c r="AH19"/>
  <c r="AF20"/>
  <c r="AD21"/>
  <c r="AA22"/>
  <c r="Y23"/>
  <c r="W24"/>
  <c r="T25"/>
  <c r="R26"/>
  <c r="P27"/>
  <c r="E28"/>
  <c r="AK28"/>
  <c r="X29"/>
  <c r="K30"/>
  <c r="AQ30"/>
  <c r="T31"/>
  <c r="AO31"/>
  <c r="Q32"/>
  <c r="AM32"/>
  <c r="N33"/>
  <c r="AD33"/>
  <c r="A34"/>
  <c r="Q34"/>
  <c r="AG34"/>
  <c r="D35"/>
  <c r="T35"/>
  <c r="AJ35"/>
  <c r="G36"/>
  <c r="W36"/>
  <c r="AM36"/>
  <c r="J37"/>
  <c r="Z37"/>
  <c r="AP37"/>
  <c r="M38"/>
  <c r="AC38"/>
  <c r="AS38"/>
  <c r="J1"/>
  <c r="AQ2"/>
  <c r="AC4"/>
  <c r="M6"/>
  <c r="AR7"/>
  <c r="S9"/>
  <c r="AA10"/>
  <c r="Y11"/>
  <c r="W12"/>
  <c r="T13"/>
  <c r="R14"/>
  <c r="P15"/>
  <c r="M16"/>
  <c r="K17"/>
  <c r="I18"/>
  <c r="F19"/>
  <c r="D20"/>
  <c r="B21"/>
  <c r="AR21"/>
  <c r="AP22"/>
  <c r="AN23"/>
  <c r="AK24"/>
  <c r="AI25"/>
  <c r="AG26"/>
  <c r="AC27"/>
  <c r="P28"/>
  <c r="C29"/>
  <c r="AI29"/>
  <c r="V30"/>
  <c r="E31"/>
  <c r="Z31"/>
  <c r="C32"/>
  <c r="X32"/>
  <c r="AS32"/>
  <c r="S33"/>
  <c r="AI33"/>
  <c r="F34"/>
  <c r="V34"/>
  <c r="AL34"/>
  <c r="I35"/>
  <c r="Y35"/>
  <c r="AO35"/>
  <c r="L36"/>
  <c r="AB36"/>
  <c r="AR36"/>
  <c r="O37"/>
  <c r="AE37"/>
  <c r="B38"/>
  <c r="R38"/>
  <c r="AH38"/>
  <c r="AI3"/>
  <c r="G7"/>
  <c r="B10"/>
  <c r="A12"/>
  <c r="AP13"/>
  <c r="AK15"/>
  <c r="AF17"/>
  <c r="AB19"/>
  <c r="W21"/>
  <c r="R23"/>
  <c r="N25"/>
  <c r="I27"/>
  <c r="AF28"/>
  <c r="F30"/>
  <c r="P31"/>
  <c r="M32"/>
  <c r="K33"/>
  <c r="AQ33"/>
  <c r="AD34"/>
  <c r="Q35"/>
  <c r="D36"/>
  <c r="AJ36"/>
  <c r="W37"/>
  <c r="J38"/>
  <c r="AP38"/>
  <c r="Y6"/>
  <c r="AA9"/>
  <c r="AF11"/>
  <c r="AA13"/>
  <c r="V15"/>
  <c r="R17"/>
  <c r="M19"/>
  <c r="H21"/>
  <c r="D23"/>
  <c r="AR24"/>
  <c r="AM26"/>
  <c r="U28"/>
  <c r="AN29"/>
  <c r="I31"/>
  <c r="G32"/>
  <c r="D33"/>
  <c r="AL33"/>
  <c r="Y34"/>
  <c r="L35"/>
  <c r="AR35"/>
  <c r="AE36"/>
  <c r="R37"/>
  <c r="E38"/>
  <c r="AK38"/>
  <c r="U5"/>
  <c r="AH8"/>
  <c r="D11"/>
  <c r="AR12"/>
  <c r="AM14"/>
  <c r="AI16"/>
  <c r="AD18"/>
  <c r="Y20"/>
  <c r="U22"/>
  <c r="P24"/>
  <c r="K26"/>
  <c r="AS27"/>
  <c r="S29"/>
  <c r="AL30"/>
  <c r="AK31"/>
  <c r="AI32"/>
  <c r="N34"/>
  <c r="A35"/>
  <c r="T36"/>
  <c r="AM37"/>
  <c r="X1"/>
  <c r="AM4"/>
  <c r="M8"/>
  <c r="AH10"/>
  <c r="AC12"/>
  <c r="Y14"/>
  <c r="T16"/>
  <c r="O18"/>
  <c r="K20"/>
  <c r="F22"/>
  <c r="A24"/>
  <c r="AP25"/>
  <c r="AH27"/>
  <c r="H29"/>
  <c r="AA30"/>
  <c r="AD31"/>
  <c r="AB32"/>
  <c r="V33"/>
  <c r="I34"/>
  <c r="AO34"/>
  <c r="AB35"/>
  <c r="O36"/>
  <c r="B37"/>
  <c r="AH37"/>
  <c r="U38"/>
  <c r="J3"/>
  <c r="E2"/>
  <c r="AA33"/>
  <c r="AG35"/>
  <c r="G37"/>
  <c r="Z38"/>
  <c r="E10"/>
  <c r="AH9"/>
  <c r="R9"/>
  <c r="B9"/>
  <c r="AE8"/>
  <c r="K8"/>
  <c r="AI7"/>
  <c r="N7"/>
  <c r="AK6"/>
  <c r="P6"/>
  <c r="AN5"/>
  <c r="R5"/>
  <c r="AP4"/>
  <c r="U4"/>
  <c r="AR3"/>
  <c r="W3"/>
  <c r="B3"/>
  <c r="Y2"/>
  <c r="D2"/>
  <c r="AB1"/>
  <c r="F1"/>
  <c r="O1"/>
  <c r="AE1"/>
  <c r="B2"/>
  <c r="R2"/>
  <c r="AH2"/>
  <c r="E3"/>
  <c r="U3"/>
  <c r="AK3"/>
  <c r="H4"/>
  <c r="X4"/>
  <c r="AN4"/>
  <c r="K5"/>
  <c r="AA5"/>
  <c r="AQ5"/>
  <c r="N6"/>
  <c r="AD6"/>
  <c r="A7"/>
  <c r="Q7"/>
  <c r="AG7"/>
  <c r="D8"/>
  <c r="T8"/>
  <c r="I10"/>
  <c r="V9"/>
  <c r="F9"/>
  <c r="AI8"/>
  <c r="Q8"/>
  <c r="AN7"/>
  <c r="S7"/>
  <c r="AQ6"/>
  <c r="U6"/>
  <c r="AS5"/>
  <c r="X5"/>
  <c r="B5"/>
  <c r="Z4"/>
  <c r="E4"/>
  <c r="AB3"/>
  <c r="G3"/>
  <c r="AE2"/>
  <c r="I2"/>
  <c r="AG1"/>
  <c r="L1"/>
  <c r="K1"/>
  <c r="AA1"/>
  <c r="AQ1"/>
  <c r="N2"/>
  <c r="AD2"/>
  <c r="A3"/>
  <c r="Q3"/>
  <c r="AG3"/>
  <c r="D4"/>
  <c r="T4"/>
  <c r="AJ4"/>
  <c r="G5"/>
  <c r="W5"/>
  <c r="AM5"/>
  <c r="J6"/>
  <c r="Z6"/>
  <c r="AP6"/>
  <c r="M7"/>
  <c r="AC7"/>
  <c r="AS7"/>
  <c r="P8"/>
  <c r="Q10"/>
  <c r="A10"/>
  <c r="AD9"/>
  <c r="N9"/>
  <c r="AQ8"/>
  <c r="AA8"/>
  <c r="F8"/>
  <c r="AD7"/>
  <c r="H7"/>
  <c r="AF6"/>
  <c r="K6"/>
  <c r="AH5"/>
  <c r="M5"/>
  <c r="AK4"/>
  <c r="O4"/>
  <c r="AM3"/>
  <c r="R3"/>
  <c r="AO2"/>
  <c r="T2"/>
  <c r="AR1"/>
  <c r="V1"/>
  <c r="C1"/>
  <c r="S1"/>
  <c r="AI1"/>
  <c r="F2"/>
  <c r="V2"/>
  <c r="AL2"/>
  <c r="I3"/>
  <c r="Y3"/>
  <c r="AO3"/>
  <c r="L4"/>
  <c r="AB4"/>
  <c r="AR4"/>
  <c r="O5"/>
  <c r="AE5"/>
  <c r="B6"/>
  <c r="R6"/>
  <c r="AH6"/>
  <c r="E7"/>
  <c r="U7"/>
  <c r="AK7"/>
  <c r="H8"/>
  <c r="X8"/>
  <c r="AL9"/>
  <c r="M10"/>
  <c r="AP9"/>
  <c r="Z9"/>
  <c r="J9"/>
  <c r="AM8"/>
  <c r="V8"/>
  <c r="A8"/>
  <c r="X7"/>
  <c r="C7"/>
  <c r="AA6"/>
  <c r="E6"/>
  <c r="AC5"/>
  <c r="H5"/>
  <c r="AE4"/>
  <c r="J4"/>
  <c r="AH3"/>
  <c r="L3"/>
  <c r="AJ2"/>
  <c r="O2"/>
  <c r="AL1"/>
  <c r="Q1"/>
  <c r="G1"/>
  <c r="W1"/>
  <c r="AM1"/>
  <c r="J2"/>
  <c r="Z2"/>
  <c r="AP2"/>
  <c r="M3"/>
  <c r="AC3"/>
  <c r="AS3"/>
  <c r="P4"/>
  <c r="AF4"/>
  <c r="C5"/>
  <c r="S5"/>
  <c r="AI5"/>
  <c r="F6"/>
  <c r="V6"/>
  <c r="AL6"/>
  <c r="I7"/>
  <c r="Y7"/>
  <c r="AO7"/>
  <c r="L8"/>
  <c r="A1" i="8"/>
  <c r="H1"/>
  <c r="X1"/>
  <c r="AN1"/>
  <c r="K2"/>
  <c r="AA2"/>
  <c r="AQ2"/>
  <c r="N3"/>
  <c r="AD3"/>
  <c r="A4"/>
  <c r="Q4"/>
  <c r="AG4"/>
  <c r="D5"/>
  <c r="T5"/>
  <c r="AJ5"/>
  <c r="G6"/>
  <c r="W6"/>
  <c r="AJ6"/>
  <c r="B7"/>
  <c r="M7"/>
  <c r="W7"/>
  <c r="AH7"/>
  <c r="AS7"/>
  <c r="J8"/>
  <c r="U8"/>
  <c r="AD8"/>
  <c r="AL8"/>
  <c r="A9"/>
  <c r="I9"/>
  <c r="Q9"/>
  <c r="Y9"/>
  <c r="AG9"/>
  <c r="AO9"/>
  <c r="D10"/>
  <c r="L10"/>
  <c r="T10"/>
  <c r="AB10"/>
  <c r="AJ10"/>
  <c r="AR10"/>
  <c r="G11"/>
  <c r="O11"/>
  <c r="W11"/>
  <c r="AC11"/>
  <c r="AH11"/>
  <c r="AM11"/>
  <c r="AQ11"/>
  <c r="B12"/>
  <c r="F12"/>
  <c r="J12"/>
  <c r="N12"/>
  <c r="R12"/>
  <c r="V12"/>
  <c r="Z12"/>
  <c r="AD12"/>
  <c r="AH12"/>
  <c r="AL12"/>
  <c r="AP12"/>
  <c r="A13"/>
  <c r="E13"/>
  <c r="M1"/>
  <c r="AC1"/>
  <c r="AS1"/>
  <c r="P2"/>
  <c r="AF2"/>
  <c r="C3"/>
  <c r="S3"/>
  <c r="AI3"/>
  <c r="F4"/>
  <c r="V4"/>
  <c r="AL4"/>
  <c r="I5"/>
  <c r="Y5"/>
  <c r="AO5"/>
  <c r="L6"/>
  <c r="AB6"/>
  <c r="AN6"/>
  <c r="F7"/>
  <c r="Q7"/>
  <c r="AA7"/>
  <c r="AL7"/>
  <c r="D8"/>
  <c r="N8"/>
  <c r="Y8"/>
  <c r="AG8"/>
  <c r="AO8"/>
  <c r="D9"/>
  <c r="L9"/>
  <c r="T9"/>
  <c r="AB9"/>
  <c r="AJ9"/>
  <c r="AR9"/>
  <c r="G10"/>
  <c r="O10"/>
  <c r="W10"/>
  <c r="AE10"/>
  <c r="AM10"/>
  <c r="B11"/>
  <c r="J11"/>
  <c r="R11"/>
  <c r="Y11"/>
  <c r="AD11"/>
  <c r="AI11"/>
  <c r="AN11"/>
  <c r="AR11"/>
  <c r="C12"/>
  <c r="G12"/>
  <c r="K12"/>
  <c r="O12"/>
  <c r="S12"/>
  <c r="W12"/>
  <c r="AA12"/>
  <c r="AE12"/>
  <c r="AI12"/>
  <c r="AM12"/>
  <c r="AQ12"/>
  <c r="AK1"/>
  <c r="X2"/>
  <c r="K3"/>
  <c r="AQ3"/>
  <c r="AD4"/>
  <c r="Q5"/>
  <c r="D6"/>
  <c r="AI6"/>
  <c r="K7"/>
  <c r="AG7"/>
  <c r="I8"/>
  <c r="AC8"/>
  <c r="AS8"/>
  <c r="P9"/>
  <c r="AF9"/>
  <c r="C10"/>
  <c r="S10"/>
  <c r="AI10"/>
  <c r="F11"/>
  <c r="V11"/>
  <c r="AG11"/>
  <c r="AP11"/>
  <c r="E12"/>
  <c r="M12"/>
  <c r="U12"/>
  <c r="AC12"/>
  <c r="AK12"/>
  <c r="AS12"/>
  <c r="F13"/>
  <c r="J13"/>
  <c r="N13"/>
  <c r="R13"/>
  <c r="V13"/>
  <c r="Z13"/>
  <c r="AD13"/>
  <c r="AH13"/>
  <c r="AL13"/>
  <c r="AP13"/>
  <c r="A14"/>
  <c r="E14"/>
  <c r="I14"/>
  <c r="M14"/>
  <c r="Q14"/>
  <c r="U14"/>
  <c r="Y14"/>
  <c r="AC14"/>
  <c r="AG14"/>
  <c r="AK14"/>
  <c r="AO14"/>
  <c r="AS14"/>
  <c r="D15"/>
  <c r="H15"/>
  <c r="L15"/>
  <c r="P15"/>
  <c r="T15"/>
  <c r="X15"/>
  <c r="AB15"/>
  <c r="AF15"/>
  <c r="AJ15"/>
  <c r="AN15"/>
  <c r="AR15"/>
  <c r="C16"/>
  <c r="G16"/>
  <c r="K16"/>
  <c r="O16"/>
  <c r="S16"/>
  <c r="W16"/>
  <c r="AA16"/>
  <c r="AE16"/>
  <c r="AI16"/>
  <c r="AM16"/>
  <c r="AQ16"/>
  <c r="B17"/>
  <c r="F17"/>
  <c r="J17"/>
  <c r="N17"/>
  <c r="R17"/>
  <c r="V17"/>
  <c r="Z17"/>
  <c r="AD17"/>
  <c r="AH17"/>
  <c r="AL17"/>
  <c r="AP17"/>
  <c r="A18"/>
  <c r="E18"/>
  <c r="I18"/>
  <c r="M18"/>
  <c r="Q18"/>
  <c r="U18"/>
  <c r="Y18"/>
  <c r="AC18"/>
  <c r="AG18"/>
  <c r="AK18"/>
  <c r="AO18"/>
  <c r="AS18"/>
  <c r="D19"/>
  <c r="H19"/>
  <c r="L19"/>
  <c r="P19"/>
  <c r="T19"/>
  <c r="X19"/>
  <c r="AB19"/>
  <c r="AF19"/>
  <c r="AJ19"/>
  <c r="AN19"/>
  <c r="AR19"/>
  <c r="C20"/>
  <c r="G20"/>
  <c r="K20"/>
  <c r="O20"/>
  <c r="S20"/>
  <c r="W20"/>
  <c r="AA20"/>
  <c r="AE20"/>
  <c r="AI20"/>
  <c r="AM20"/>
  <c r="AQ20"/>
  <c r="B21"/>
  <c r="F21"/>
  <c r="J21"/>
  <c r="N21"/>
  <c r="R21"/>
  <c r="V21"/>
  <c r="Z21"/>
  <c r="AD21"/>
  <c r="AH21"/>
  <c r="AL21"/>
  <c r="AP21"/>
  <c r="A22"/>
  <c r="E22"/>
  <c r="I22"/>
  <c r="M22"/>
  <c r="Q22"/>
  <c r="U22"/>
  <c r="Y22"/>
  <c r="AC22"/>
  <c r="AG22"/>
  <c r="AK22"/>
  <c r="AO22"/>
  <c r="AS22"/>
  <c r="D23"/>
  <c r="H23"/>
  <c r="L23"/>
  <c r="P23"/>
  <c r="T23"/>
  <c r="X23"/>
  <c r="AB23"/>
  <c r="AF23"/>
  <c r="AJ23"/>
  <c r="AN23"/>
  <c r="AR23"/>
  <c r="C24"/>
  <c r="G24"/>
  <c r="K24"/>
  <c r="O24"/>
  <c r="S24"/>
  <c r="W24"/>
  <c r="AA24"/>
  <c r="AE24"/>
  <c r="AI24"/>
  <c r="AM24"/>
  <c r="AQ24"/>
  <c r="B25"/>
  <c r="F25"/>
  <c r="J25"/>
  <c r="N25"/>
  <c r="R25"/>
  <c r="V25"/>
  <c r="Z25"/>
  <c r="AD25"/>
  <c r="AH25"/>
  <c r="AL25"/>
  <c r="AP25"/>
  <c r="A26"/>
  <c r="E26"/>
  <c r="I26"/>
  <c r="M26"/>
  <c r="Q26"/>
  <c r="U26"/>
  <c r="Y26"/>
  <c r="AC26"/>
  <c r="AG26"/>
  <c r="AK26"/>
  <c r="AO26"/>
  <c r="AS26"/>
  <c r="D27"/>
  <c r="H27"/>
  <c r="L27"/>
  <c r="P27"/>
  <c r="T27"/>
  <c r="X27"/>
  <c r="AB27"/>
  <c r="AF27"/>
  <c r="AJ27"/>
  <c r="AN27"/>
  <c r="AR27"/>
  <c r="C28"/>
  <c r="G28"/>
  <c r="K28"/>
  <c r="O28"/>
  <c r="S28"/>
  <c r="W28"/>
  <c r="AA28"/>
  <c r="AE28"/>
  <c r="AI28"/>
  <c r="AM28"/>
  <c r="AQ28"/>
  <c r="B29"/>
  <c r="F29"/>
  <c r="J29"/>
  <c r="N29"/>
  <c r="R29"/>
  <c r="V29"/>
  <c r="Z29"/>
  <c r="AD29"/>
  <c r="AH29"/>
  <c r="AL29"/>
  <c r="AP29"/>
  <c r="A30"/>
  <c r="E30"/>
  <c r="P1"/>
  <c r="C2"/>
  <c r="AI2"/>
  <c r="V3"/>
  <c r="I4"/>
  <c r="AO4"/>
  <c r="AB5"/>
  <c r="O6"/>
  <c r="AP6"/>
  <c r="R7"/>
  <c r="AM7"/>
  <c r="P8"/>
  <c r="AH8"/>
  <c r="E9"/>
  <c r="U9"/>
  <c r="AK9"/>
  <c r="H10"/>
  <c r="X10"/>
  <c r="AN10"/>
  <c r="K11"/>
  <c r="Z11"/>
  <c r="AK11"/>
  <c r="AS11"/>
  <c r="H12"/>
  <c r="P12"/>
  <c r="X12"/>
  <c r="AF12"/>
  <c r="AN12"/>
  <c r="B13"/>
  <c r="G13"/>
  <c r="K13"/>
  <c r="O13"/>
  <c r="S13"/>
  <c r="W13"/>
  <c r="AA13"/>
  <c r="AE13"/>
  <c r="AI13"/>
  <c r="AM13"/>
  <c r="AQ13"/>
  <c r="B14"/>
  <c r="F14"/>
  <c r="J14"/>
  <c r="N14"/>
  <c r="R14"/>
  <c r="V14"/>
  <c r="Z14"/>
  <c r="AD14"/>
  <c r="AH14"/>
  <c r="AL14"/>
  <c r="AP14"/>
  <c r="A15"/>
  <c r="E15"/>
  <c r="I15"/>
  <c r="M15"/>
  <c r="Q15"/>
  <c r="U15"/>
  <c r="Y15"/>
  <c r="AC15"/>
  <c r="AG15"/>
  <c r="AK15"/>
  <c r="AO15"/>
  <c r="AS15"/>
  <c r="D16"/>
  <c r="H16"/>
  <c r="L16"/>
  <c r="P16"/>
  <c r="T16"/>
  <c r="X16"/>
  <c r="AB16"/>
  <c r="AF16"/>
  <c r="AJ16"/>
  <c r="AN16"/>
  <c r="AR16"/>
  <c r="C17"/>
  <c r="G17"/>
  <c r="K17"/>
  <c r="O17"/>
  <c r="S17"/>
  <c r="W17"/>
  <c r="AA17"/>
  <c r="AE17"/>
  <c r="AI17"/>
  <c r="AM17"/>
  <c r="AQ17"/>
  <c r="B18"/>
  <c r="F18"/>
  <c r="J18"/>
  <c r="N18"/>
  <c r="R18"/>
  <c r="V18"/>
  <c r="Z18"/>
  <c r="AD18"/>
  <c r="AH18"/>
  <c r="AL18"/>
  <c r="AP18"/>
  <c r="A19"/>
  <c r="E19"/>
  <c r="I19"/>
  <c r="M19"/>
  <c r="Q19"/>
  <c r="U19"/>
  <c r="Y19"/>
  <c r="AC19"/>
  <c r="AG19"/>
  <c r="AK19"/>
  <c r="AO19"/>
  <c r="AS19"/>
  <c r="D20"/>
  <c r="H20"/>
  <c r="L20"/>
  <c r="P20"/>
  <c r="T20"/>
  <c r="X20"/>
  <c r="AB20"/>
  <c r="AF20"/>
  <c r="AJ20"/>
  <c r="AN20"/>
  <c r="AR20"/>
  <c r="C21"/>
  <c r="G21"/>
  <c r="K21"/>
  <c r="O21"/>
  <c r="S21"/>
  <c r="W21"/>
  <c r="AA21"/>
  <c r="AE21"/>
  <c r="AI21"/>
  <c r="AM21"/>
  <c r="AQ21"/>
  <c r="B22"/>
  <c r="F22"/>
  <c r="J22"/>
  <c r="N22"/>
  <c r="R22"/>
  <c r="V22"/>
  <c r="Z22"/>
  <c r="AD22"/>
  <c r="AH22"/>
  <c r="AL22"/>
  <c r="AP22"/>
  <c r="A23"/>
  <c r="E23"/>
  <c r="I23"/>
  <c r="M23"/>
  <c r="Q23"/>
  <c r="U23"/>
  <c r="Y23"/>
  <c r="AC23"/>
  <c r="AG23"/>
  <c r="AK23"/>
  <c r="AO23"/>
  <c r="AS23"/>
  <c r="D24"/>
  <c r="H24"/>
  <c r="L24"/>
  <c r="P24"/>
  <c r="T24"/>
  <c r="X24"/>
  <c r="AB24"/>
  <c r="AF24"/>
  <c r="AJ24"/>
  <c r="AN24"/>
  <c r="AR24"/>
  <c r="C25"/>
  <c r="G25"/>
  <c r="K25"/>
  <c r="O25"/>
  <c r="S25"/>
  <c r="W25"/>
  <c r="AA25"/>
  <c r="AE25"/>
  <c r="AI25"/>
  <c r="AM25"/>
  <c r="AQ25"/>
  <c r="B26"/>
  <c r="F26"/>
  <c r="J26"/>
  <c r="N26"/>
  <c r="R26"/>
  <c r="V26"/>
  <c r="Z26"/>
  <c r="AD26"/>
  <c r="AH26"/>
  <c r="AL26"/>
  <c r="AP26"/>
  <c r="A27"/>
  <c r="E27"/>
  <c r="I27"/>
  <c r="M27"/>
  <c r="Q27"/>
  <c r="U27"/>
  <c r="Y27"/>
  <c r="AC27"/>
  <c r="AG27"/>
  <c r="AK27"/>
  <c r="AO27"/>
  <c r="AS27"/>
  <c r="D28"/>
  <c r="H28"/>
  <c r="L28"/>
  <c r="P28"/>
  <c r="T28"/>
  <c r="X28"/>
  <c r="AB28"/>
  <c r="AF28"/>
  <c r="AJ28"/>
  <c r="AN28"/>
  <c r="AR28"/>
  <c r="C29"/>
  <c r="G29"/>
  <c r="K29"/>
  <c r="O29"/>
  <c r="S29"/>
  <c r="W29"/>
  <c r="AA29"/>
  <c r="AE29"/>
  <c r="AI29"/>
  <c r="AM29"/>
  <c r="AQ29"/>
  <c r="B30"/>
  <c r="F30"/>
  <c r="J30"/>
  <c r="N30"/>
  <c r="R30"/>
  <c r="V30"/>
  <c r="Z30"/>
  <c r="AD30"/>
  <c r="AH30"/>
  <c r="AL30"/>
  <c r="AP30"/>
  <c r="A31"/>
  <c r="E31"/>
  <c r="I31"/>
  <c r="M31"/>
  <c r="Q31"/>
  <c r="U31"/>
  <c r="Y31"/>
  <c r="AC31"/>
  <c r="AG31"/>
  <c r="AK31"/>
  <c r="AO31"/>
  <c r="AS31"/>
  <c r="D32"/>
  <c r="H32"/>
  <c r="L32"/>
  <c r="P32"/>
  <c r="T32"/>
  <c r="X32"/>
  <c r="AB32"/>
  <c r="AF32"/>
  <c r="AJ32"/>
  <c r="AN32"/>
  <c r="AR32"/>
  <c r="C33"/>
  <c r="G33"/>
  <c r="K33"/>
  <c r="O33"/>
  <c r="S33"/>
  <c r="W33"/>
  <c r="AA33"/>
  <c r="AE33"/>
  <c r="AI33"/>
  <c r="AM33"/>
  <c r="AQ33"/>
  <c r="B34"/>
  <c r="F34"/>
  <c r="J34"/>
  <c r="N34"/>
  <c r="R34"/>
  <c r="V34"/>
  <c r="Z34"/>
  <c r="AD34"/>
  <c r="AH34"/>
  <c r="AL34"/>
  <c r="AP34"/>
  <c r="A35"/>
  <c r="E35"/>
  <c r="I35"/>
  <c r="M35"/>
  <c r="Q35"/>
  <c r="U35"/>
  <c r="Y35"/>
  <c r="AC35"/>
  <c r="AG35"/>
  <c r="AK35"/>
  <c r="AO35"/>
  <c r="AS35"/>
  <c r="D36"/>
  <c r="H36"/>
  <c r="L36"/>
  <c r="P36"/>
  <c r="T36"/>
  <c r="X36"/>
  <c r="AB36"/>
  <c r="AF36"/>
  <c r="AJ36"/>
  <c r="AN36"/>
  <c r="AR36"/>
  <c r="C37"/>
  <c r="G37"/>
  <c r="K37"/>
  <c r="O37"/>
  <c r="S37"/>
  <c r="W37"/>
  <c r="AA37"/>
  <c r="AE37"/>
  <c r="AI37"/>
  <c r="AM37"/>
  <c r="AQ37"/>
  <c r="B38"/>
  <c r="F38"/>
  <c r="J38"/>
  <c r="N38"/>
  <c r="R38"/>
  <c r="V38"/>
  <c r="Z38"/>
  <c r="AD38"/>
  <c r="AH38"/>
  <c r="AL38"/>
  <c r="AP38"/>
  <c r="S2"/>
  <c r="AL3"/>
  <c r="L5"/>
  <c r="AE6"/>
  <c r="AC7"/>
  <c r="Z8"/>
  <c r="M9"/>
  <c r="AS9"/>
  <c r="AF10"/>
  <c r="S11"/>
  <c r="AO11"/>
  <c r="L12"/>
  <c r="AB12"/>
  <c r="AR12"/>
  <c r="I13"/>
  <c r="Q13"/>
  <c r="Y13"/>
  <c r="AG13"/>
  <c r="AO13"/>
  <c r="D14"/>
  <c r="L14"/>
  <c r="T14"/>
  <c r="AB14"/>
  <c r="AJ14"/>
  <c r="AR14"/>
  <c r="G15"/>
  <c r="O15"/>
  <c r="W15"/>
  <c r="AE15"/>
  <c r="AM15"/>
  <c r="B16"/>
  <c r="J16"/>
  <c r="R16"/>
  <c r="Z16"/>
  <c r="AH16"/>
  <c r="AP16"/>
  <c r="E17"/>
  <c r="M17"/>
  <c r="U17"/>
  <c r="AC17"/>
  <c r="AK17"/>
  <c r="AS17"/>
  <c r="H18"/>
  <c r="P18"/>
  <c r="X18"/>
  <c r="AF18"/>
  <c r="AN18"/>
  <c r="C19"/>
  <c r="K19"/>
  <c r="S19"/>
  <c r="AA19"/>
  <c r="AI19"/>
  <c r="AQ19"/>
  <c r="F20"/>
  <c r="N20"/>
  <c r="V20"/>
  <c r="AD20"/>
  <c r="AL20"/>
  <c r="A21"/>
  <c r="I21"/>
  <c r="Q21"/>
  <c r="Y21"/>
  <c r="AG21"/>
  <c r="AO21"/>
  <c r="D22"/>
  <c r="L22"/>
  <c r="T22"/>
  <c r="AB22"/>
  <c r="AJ22"/>
  <c r="AR22"/>
  <c r="G23"/>
  <c r="O23"/>
  <c r="W23"/>
  <c r="AE23"/>
  <c r="AM23"/>
  <c r="B24"/>
  <c r="J24"/>
  <c r="R24"/>
  <c r="Z24"/>
  <c r="AH24"/>
  <c r="AP24"/>
  <c r="E25"/>
  <c r="M25"/>
  <c r="U25"/>
  <c r="AC25"/>
  <c r="AK25"/>
  <c r="AS25"/>
  <c r="H26"/>
  <c r="P26"/>
  <c r="X26"/>
  <c r="AF26"/>
  <c r="AN26"/>
  <c r="C27"/>
  <c r="K27"/>
  <c r="S27"/>
  <c r="AA27"/>
  <c r="AI27"/>
  <c r="AQ27"/>
  <c r="F28"/>
  <c r="N28"/>
  <c r="V28"/>
  <c r="AD28"/>
  <c r="AL28"/>
  <c r="A29"/>
  <c r="I29"/>
  <c r="Q29"/>
  <c r="Y29"/>
  <c r="AG29"/>
  <c r="AO29"/>
  <c r="D30"/>
  <c r="K30"/>
  <c r="P30"/>
  <c r="U30"/>
  <c r="AA30"/>
  <c r="AF30"/>
  <c r="AK30"/>
  <c r="AQ30"/>
  <c r="C31"/>
  <c r="H31"/>
  <c r="N31"/>
  <c r="S31"/>
  <c r="X31"/>
  <c r="AD31"/>
  <c r="AI31"/>
  <c r="AN31"/>
  <c r="A32"/>
  <c r="F32"/>
  <c r="K32"/>
  <c r="Q32"/>
  <c r="V32"/>
  <c r="AA32"/>
  <c r="AG32"/>
  <c r="AL32"/>
  <c r="AQ32"/>
  <c r="D33"/>
  <c r="I33"/>
  <c r="N33"/>
  <c r="T33"/>
  <c r="Y33"/>
  <c r="AD33"/>
  <c r="AJ33"/>
  <c r="AO33"/>
  <c r="A34"/>
  <c r="G34"/>
  <c r="L34"/>
  <c r="Q34"/>
  <c r="W34"/>
  <c r="AB34"/>
  <c r="AG34"/>
  <c r="AM34"/>
  <c r="AR34"/>
  <c r="D35"/>
  <c r="J35"/>
  <c r="O35"/>
  <c r="T35"/>
  <c r="Z35"/>
  <c r="AE35"/>
  <c r="AJ35"/>
  <c r="AP35"/>
  <c r="B36"/>
  <c r="G36"/>
  <c r="M36"/>
  <c r="R36"/>
  <c r="W36"/>
  <c r="AC36"/>
  <c r="AH36"/>
  <c r="AM36"/>
  <c r="AS36"/>
  <c r="E37"/>
  <c r="J37"/>
  <c r="P37"/>
  <c r="U37"/>
  <c r="Z37"/>
  <c r="AF37"/>
  <c r="AK37"/>
  <c r="AP37"/>
  <c r="C38"/>
  <c r="H38"/>
  <c r="M38"/>
  <c r="S38"/>
  <c r="X38"/>
  <c r="AC38"/>
  <c r="AI38"/>
  <c r="AN38"/>
  <c r="AS38"/>
  <c r="U1"/>
  <c r="AN2"/>
  <c r="N4"/>
  <c r="AG5"/>
  <c r="A7"/>
  <c r="AQ7"/>
  <c r="AK8"/>
  <c r="X9"/>
  <c r="K10"/>
  <c r="AQ10"/>
  <c r="AA11"/>
  <c r="A12"/>
  <c r="Q12"/>
  <c r="AG12"/>
  <c r="C13"/>
  <c r="L13"/>
  <c r="T13"/>
  <c r="AB13"/>
  <c r="AJ13"/>
  <c r="AR13"/>
  <c r="G14"/>
  <c r="O14"/>
  <c r="W14"/>
  <c r="AE14"/>
  <c r="AM14"/>
  <c r="B15"/>
  <c r="J15"/>
  <c r="R15"/>
  <c r="Z15"/>
  <c r="AH15"/>
  <c r="AP15"/>
  <c r="E16"/>
  <c r="M16"/>
  <c r="U16"/>
  <c r="AC16"/>
  <c r="AK16"/>
  <c r="AS16"/>
  <c r="H17"/>
  <c r="P17"/>
  <c r="X17"/>
  <c r="AF17"/>
  <c r="AN17"/>
  <c r="C18"/>
  <c r="K18"/>
  <c r="S18"/>
  <c r="AA18"/>
  <c r="AI18"/>
  <c r="AQ18"/>
  <c r="F19"/>
  <c r="N19"/>
  <c r="V19"/>
  <c r="AD19"/>
  <c r="AL19"/>
  <c r="A20"/>
  <c r="I20"/>
  <c r="Q20"/>
  <c r="Y20"/>
  <c r="AG20"/>
  <c r="AO20"/>
  <c r="D21"/>
  <c r="L21"/>
  <c r="T21"/>
  <c r="AB21"/>
  <c r="AJ21"/>
  <c r="AR21"/>
  <c r="G22"/>
  <c r="O22"/>
  <c r="W22"/>
  <c r="AE22"/>
  <c r="AM22"/>
  <c r="B23"/>
  <c r="J23"/>
  <c r="R23"/>
  <c r="Z23"/>
  <c r="AH23"/>
  <c r="AP23"/>
  <c r="E24"/>
  <c r="M24"/>
  <c r="U24"/>
  <c r="AC24"/>
  <c r="AK24"/>
  <c r="AS24"/>
  <c r="H25"/>
  <c r="P25"/>
  <c r="X25"/>
  <c r="AF25"/>
  <c r="AN25"/>
  <c r="C26"/>
  <c r="K26"/>
  <c r="S26"/>
  <c r="AA26"/>
  <c r="AI26"/>
  <c r="AQ26"/>
  <c r="F27"/>
  <c r="N27"/>
  <c r="V27"/>
  <c r="AD27"/>
  <c r="AL27"/>
  <c r="A28"/>
  <c r="I28"/>
  <c r="Q28"/>
  <c r="Y28"/>
  <c r="AG28"/>
  <c r="AO28"/>
  <c r="D29"/>
  <c r="L29"/>
  <c r="T29"/>
  <c r="AB29"/>
  <c r="AJ29"/>
  <c r="AR29"/>
  <c r="G30"/>
  <c r="L30"/>
  <c r="Q30"/>
  <c r="W30"/>
  <c r="AB30"/>
  <c r="AG30"/>
  <c r="AM30"/>
  <c r="AR30"/>
  <c r="D31"/>
  <c r="J31"/>
  <c r="O31"/>
  <c r="T31"/>
  <c r="Z31"/>
  <c r="AE31"/>
  <c r="AJ31"/>
  <c r="AP31"/>
  <c r="B32"/>
  <c r="G32"/>
  <c r="M32"/>
  <c r="R32"/>
  <c r="W32"/>
  <c r="AC32"/>
  <c r="AH32"/>
  <c r="AM32"/>
  <c r="AS32"/>
  <c r="E33"/>
  <c r="J33"/>
  <c r="P33"/>
  <c r="U33"/>
  <c r="Z33"/>
  <c r="AF33"/>
  <c r="AK33"/>
  <c r="AP33"/>
  <c r="C34"/>
  <c r="H34"/>
  <c r="M34"/>
  <c r="S34"/>
  <c r="X34"/>
  <c r="AC34"/>
  <c r="AI34"/>
  <c r="AN34"/>
  <c r="AS34"/>
  <c r="F35"/>
  <c r="K35"/>
  <c r="P35"/>
  <c r="V35"/>
  <c r="AA35"/>
  <c r="AF35"/>
  <c r="AL35"/>
  <c r="AQ35"/>
  <c r="C36"/>
  <c r="I36"/>
  <c r="N36"/>
  <c r="S36"/>
  <c r="Y36"/>
  <c r="AD36"/>
  <c r="AI36"/>
  <c r="AO36"/>
  <c r="A37"/>
  <c r="F37"/>
  <c r="L37"/>
  <c r="Q37"/>
  <c r="V37"/>
  <c r="AB37"/>
  <c r="AG37"/>
  <c r="AL37"/>
  <c r="AR37"/>
  <c r="D38"/>
  <c r="I38"/>
  <c r="O38"/>
  <c r="T38"/>
  <c r="Y38"/>
  <c r="AE38"/>
  <c r="AJ38"/>
  <c r="AO38"/>
  <c r="AA3"/>
  <c r="T6"/>
  <c r="T8"/>
  <c r="AN9"/>
  <c r="N11"/>
  <c r="I12"/>
  <c r="AO12"/>
  <c r="P13"/>
  <c r="AF13"/>
  <c r="C14"/>
  <c r="S14"/>
  <c r="AI14"/>
  <c r="F15"/>
  <c r="V15"/>
  <c r="AL15"/>
  <c r="I16"/>
  <c r="Y16"/>
  <c r="AO16"/>
  <c r="L17"/>
  <c r="AB17"/>
  <c r="AR17"/>
  <c r="O18"/>
  <c r="AE18"/>
  <c r="B19"/>
  <c r="R19"/>
  <c r="AH19"/>
  <c r="E20"/>
  <c r="U20"/>
  <c r="AK20"/>
  <c r="H21"/>
  <c r="X21"/>
  <c r="AN21"/>
  <c r="K22"/>
  <c r="AA22"/>
  <c r="AQ22"/>
  <c r="N23"/>
  <c r="AD23"/>
  <c r="A24"/>
  <c r="Q24"/>
  <c r="AG24"/>
  <c r="D25"/>
  <c r="T25"/>
  <c r="AJ25"/>
  <c r="G26"/>
  <c r="W26"/>
  <c r="AM26"/>
  <c r="J27"/>
  <c r="Z27"/>
  <c r="AP27"/>
  <c r="M28"/>
  <c r="AC28"/>
  <c r="AS28"/>
  <c r="P29"/>
  <c r="AF29"/>
  <c r="C30"/>
  <c r="O30"/>
  <c r="Y30"/>
  <c r="AJ30"/>
  <c r="B31"/>
  <c r="L31"/>
  <c r="W31"/>
  <c r="AH31"/>
  <c r="AR31"/>
  <c r="J32"/>
  <c r="U32"/>
  <c r="AE32"/>
  <c r="AP32"/>
  <c r="H33"/>
  <c r="R33"/>
  <c r="AC33"/>
  <c r="AN33"/>
  <c r="E34"/>
  <c r="P34"/>
  <c r="AA34"/>
  <c r="AK34"/>
  <c r="C35"/>
  <c r="N35"/>
  <c r="X35"/>
  <c r="AI35"/>
  <c r="A36"/>
  <c r="K36"/>
  <c r="V36"/>
  <c r="AG36"/>
  <c r="AQ36"/>
  <c r="I37"/>
  <c r="T37"/>
  <c r="AD37"/>
  <c r="AO37"/>
  <c r="G38"/>
  <c r="Q38"/>
  <c r="AB38"/>
  <c r="AM38"/>
  <c r="F3"/>
  <c r="AR5"/>
  <c r="E8"/>
  <c r="AC9"/>
  <c r="C11"/>
  <c r="D12"/>
  <c r="AJ12"/>
  <c r="M13"/>
  <c r="AC13"/>
  <c r="AS13"/>
  <c r="P14"/>
  <c r="AF14"/>
  <c r="C15"/>
  <c r="S15"/>
  <c r="AI15"/>
  <c r="F16"/>
  <c r="V16"/>
  <c r="AL16"/>
  <c r="I17"/>
  <c r="Y17"/>
  <c r="AO17"/>
  <c r="L18"/>
  <c r="AB18"/>
  <c r="AR18"/>
  <c r="O19"/>
  <c r="AE19"/>
  <c r="B20"/>
  <c r="R20"/>
  <c r="AH20"/>
  <c r="E21"/>
  <c r="U21"/>
  <c r="AK21"/>
  <c r="H22"/>
  <c r="X22"/>
  <c r="AN22"/>
  <c r="K23"/>
  <c r="AA23"/>
  <c r="AQ23"/>
  <c r="N24"/>
  <c r="AD24"/>
  <c r="A25"/>
  <c r="Q25"/>
  <c r="AG25"/>
  <c r="D26"/>
  <c r="T26"/>
  <c r="AJ26"/>
  <c r="G27"/>
  <c r="W27"/>
  <c r="AM27"/>
  <c r="J28"/>
  <c r="Z28"/>
  <c r="AP28"/>
  <c r="M29"/>
  <c r="AS29"/>
  <c r="M30"/>
  <c r="X30"/>
  <c r="AI30"/>
  <c r="AS30"/>
  <c r="K31"/>
  <c r="V31"/>
  <c r="AF31"/>
  <c r="AQ31"/>
  <c r="I32"/>
  <c r="S32"/>
  <c r="AD32"/>
  <c r="AO32"/>
  <c r="F33"/>
  <c r="AB33"/>
  <c r="AL33"/>
  <c r="D34"/>
  <c r="Y34"/>
  <c r="B35"/>
  <c r="W35"/>
  <c r="AR35"/>
  <c r="U36"/>
  <c r="AP36"/>
  <c r="R37"/>
  <c r="AN37"/>
  <c r="P38"/>
  <c r="H2"/>
  <c r="V7"/>
  <c r="AA10"/>
  <c r="Y12"/>
  <c r="X13"/>
  <c r="K14"/>
  <c r="AQ14"/>
  <c r="AD15"/>
  <c r="Q16"/>
  <c r="D17"/>
  <c r="AJ17"/>
  <c r="W18"/>
  <c r="J19"/>
  <c r="AP19"/>
  <c r="AC20"/>
  <c r="P21"/>
  <c r="C22"/>
  <c r="AI22"/>
  <c r="V23"/>
  <c r="I24"/>
  <c r="AO24"/>
  <c r="AB25"/>
  <c r="O26"/>
  <c r="B27"/>
  <c r="AH27"/>
  <c r="U28"/>
  <c r="H29"/>
  <c r="AN29"/>
  <c r="T30"/>
  <c r="AO30"/>
  <c r="R31"/>
  <c r="AM31"/>
  <c r="O32"/>
  <c r="AK32"/>
  <c r="M33"/>
  <c r="AH33"/>
  <c r="K34"/>
  <c r="AF34"/>
  <c r="H35"/>
  <c r="AD35"/>
  <c r="F36"/>
  <c r="AA36"/>
  <c r="D37"/>
  <c r="Y37"/>
  <c r="A38"/>
  <c r="W38"/>
  <c r="AR38"/>
  <c r="AF1"/>
  <c r="Y4"/>
  <c r="G7"/>
  <c r="AP8"/>
  <c r="P10"/>
  <c r="AE11"/>
  <c r="T12"/>
  <c r="D13"/>
  <c r="U13"/>
  <c r="AK13"/>
  <c r="H14"/>
  <c r="X14"/>
  <c r="AN14"/>
  <c r="K15"/>
  <c r="AA15"/>
  <c r="AQ15"/>
  <c r="N16"/>
  <c r="AD16"/>
  <c r="A17"/>
  <c r="Q17"/>
  <c r="AG17"/>
  <c r="D18"/>
  <c r="T18"/>
  <c r="AJ18"/>
  <c r="G19"/>
  <c r="W19"/>
  <c r="AM19"/>
  <c r="J20"/>
  <c r="Z20"/>
  <c r="AP20"/>
  <c r="M21"/>
  <c r="AC21"/>
  <c r="AS21"/>
  <c r="P22"/>
  <c r="AF22"/>
  <c r="C23"/>
  <c r="S23"/>
  <c r="AI23"/>
  <c r="F24"/>
  <c r="V24"/>
  <c r="AL24"/>
  <c r="I25"/>
  <c r="Y25"/>
  <c r="AO25"/>
  <c r="L26"/>
  <c r="AB26"/>
  <c r="AR26"/>
  <c r="O27"/>
  <c r="AE27"/>
  <c r="B28"/>
  <c r="R28"/>
  <c r="AH28"/>
  <c r="E29"/>
  <c r="U29"/>
  <c r="AK29"/>
  <c r="H30"/>
  <c r="S30"/>
  <c r="AC30"/>
  <c r="AN30"/>
  <c r="F31"/>
  <c r="P31"/>
  <c r="AA31"/>
  <c r="AL31"/>
  <c r="C32"/>
  <c r="N32"/>
  <c r="Y32"/>
  <c r="AI32"/>
  <c r="A33"/>
  <c r="L33"/>
  <c r="V33"/>
  <c r="AG33"/>
  <c r="AR33"/>
  <c r="I34"/>
  <c r="T34"/>
  <c r="AE34"/>
  <c r="AO34"/>
  <c r="G35"/>
  <c r="R35"/>
  <c r="AB35"/>
  <c r="AM35"/>
  <c r="E36"/>
  <c r="O36"/>
  <c r="Z36"/>
  <c r="AK36"/>
  <c r="B37"/>
  <c r="M37"/>
  <c r="X37"/>
  <c r="AH37"/>
  <c r="AS37"/>
  <c r="K38"/>
  <c r="U38"/>
  <c r="AF38"/>
  <c r="AQ38"/>
  <c r="AC29"/>
  <c r="Q33"/>
  <c r="O34"/>
  <c r="AJ34"/>
  <c r="L35"/>
  <c r="AH35"/>
  <c r="J36"/>
  <c r="AE36"/>
  <c r="H37"/>
  <c r="AC37"/>
  <c r="E38"/>
  <c r="AA38"/>
  <c r="AK38"/>
  <c r="A5"/>
  <c r="H9"/>
  <c r="AL11"/>
  <c r="H13"/>
  <c r="AN13"/>
  <c r="AA14"/>
  <c r="N15"/>
  <c r="A16"/>
  <c r="AG16"/>
  <c r="T17"/>
  <c r="G18"/>
  <c r="AM18"/>
  <c r="Z19"/>
  <c r="M20"/>
  <c r="AS20"/>
  <c r="AF21"/>
  <c r="S22"/>
  <c r="F23"/>
  <c r="AL23"/>
  <c r="Y24"/>
  <c r="L25"/>
  <c r="AR25"/>
  <c r="AE26"/>
  <c r="R27"/>
  <c r="E28"/>
  <c r="AK28"/>
  <c r="X29"/>
  <c r="I30"/>
  <c r="AE30"/>
  <c r="G31"/>
  <c r="AB31"/>
  <c r="E32"/>
  <c r="Z32"/>
  <c r="B33"/>
  <c r="X33"/>
  <c r="AS33"/>
  <c r="U34"/>
  <c r="AQ34"/>
  <c r="S35"/>
  <c r="AN35"/>
  <c r="Q36"/>
  <c r="AL36"/>
  <c r="N37"/>
  <c r="AJ37"/>
  <c r="L38"/>
  <c r="AG38"/>
  <c r="Q11"/>
  <c r="A11"/>
  <c r="AD10"/>
  <c r="N10"/>
  <c r="AQ9"/>
  <c r="AA9"/>
  <c r="K9"/>
  <c r="AN8"/>
  <c r="X8"/>
  <c r="B8"/>
  <c r="Z7"/>
  <c r="E7"/>
  <c r="AA6"/>
  <c r="AN5"/>
  <c r="H5"/>
  <c r="U4"/>
  <c r="AH3"/>
  <c r="B3"/>
  <c r="O2"/>
  <c r="AB1"/>
  <c r="AJ11"/>
  <c r="T11"/>
  <c r="D11"/>
  <c r="AG10"/>
  <c r="Q10"/>
  <c r="A10"/>
  <c r="AD9"/>
  <c r="N9"/>
  <c r="AQ8"/>
  <c r="AA8"/>
  <c r="F8"/>
  <c r="AD7"/>
  <c r="I7"/>
  <c r="AF6"/>
  <c r="AS5"/>
  <c r="M5"/>
  <c r="Z4"/>
  <c r="AM3"/>
  <c r="G3"/>
  <c r="T2"/>
  <c r="AG1"/>
  <c r="B1"/>
  <c r="R1"/>
  <c r="AH1"/>
  <c r="E2"/>
  <c r="U2"/>
  <c r="AK2"/>
  <c r="H3"/>
  <c r="X3"/>
  <c r="AN3"/>
  <c r="K4"/>
  <c r="AA4"/>
  <c r="AQ4"/>
  <c r="N5"/>
  <c r="AD5"/>
  <c r="A6"/>
  <c r="Q6"/>
  <c r="AG6"/>
  <c r="D7"/>
  <c r="T7"/>
  <c r="AJ7"/>
  <c r="G8"/>
  <c r="W8"/>
  <c r="O1"/>
  <c r="AE1"/>
  <c r="B2"/>
  <c r="R2"/>
  <c r="AH2"/>
  <c r="E3"/>
  <c r="U3"/>
  <c r="AK3"/>
  <c r="H4"/>
  <c r="X4"/>
  <c r="AN4"/>
  <c r="K5"/>
  <c r="AA5"/>
  <c r="AQ5"/>
  <c r="N6"/>
  <c r="AD6"/>
  <c r="U11"/>
  <c r="E11"/>
  <c r="AH10"/>
  <c r="R10"/>
  <c r="B10"/>
  <c r="AE9"/>
  <c r="O9"/>
  <c r="AR8"/>
  <c r="AB8"/>
  <c r="H8"/>
  <c r="AE7"/>
  <c r="J7"/>
  <c r="AH6"/>
  <c r="C6"/>
  <c r="P5"/>
  <c r="AC4"/>
  <c r="AP3"/>
  <c r="J3"/>
  <c r="W2"/>
  <c r="AJ1"/>
  <c r="D1"/>
  <c r="X11"/>
  <c r="H11"/>
  <c r="AK10"/>
  <c r="U10"/>
  <c r="E10"/>
  <c r="AH9"/>
  <c r="R9"/>
  <c r="B9"/>
  <c r="AE8"/>
  <c r="L8"/>
  <c r="AI7"/>
  <c r="N7"/>
  <c r="AL6"/>
  <c r="H6"/>
  <c r="U5"/>
  <c r="AH4"/>
  <c r="B4"/>
  <c r="AB2"/>
  <c r="AO1"/>
  <c r="I1"/>
  <c r="N1"/>
  <c r="AD1"/>
  <c r="A2"/>
  <c r="Q2"/>
  <c r="AG2"/>
  <c r="D3"/>
  <c r="T3"/>
  <c r="AJ3"/>
  <c r="G4"/>
  <c r="W4"/>
  <c r="AM4"/>
  <c r="Z5"/>
  <c r="AP5"/>
  <c r="M6"/>
  <c r="AS6"/>
  <c r="AF7"/>
  <c r="S8"/>
  <c r="AA1"/>
  <c r="N2"/>
  <c r="A3"/>
  <c r="AG3"/>
  <c r="T4"/>
  <c r="G5"/>
  <c r="AM5"/>
  <c r="Z6"/>
  <c r="M11"/>
  <c r="AP10"/>
  <c r="Z10"/>
  <c r="J10"/>
  <c r="AM9"/>
  <c r="W9"/>
  <c r="G9"/>
  <c r="AJ8"/>
  <c r="R8"/>
  <c r="AP7"/>
  <c r="U7"/>
  <c r="AR6"/>
  <c r="S6"/>
  <c r="AF5"/>
  <c r="AS4"/>
  <c r="M4"/>
  <c r="Z3"/>
  <c r="AM2"/>
  <c r="G2"/>
  <c r="T1"/>
  <c r="AF11"/>
  <c r="P11"/>
  <c r="AS10"/>
  <c r="AC10"/>
  <c r="M10"/>
  <c r="AP9"/>
  <c r="Z9"/>
  <c r="J9"/>
  <c r="AM8"/>
  <c r="V8"/>
  <c r="A8"/>
  <c r="Y7"/>
  <c r="C7"/>
  <c r="X6"/>
  <c r="AK5"/>
  <c r="E5"/>
  <c r="R4"/>
  <c r="AE3"/>
  <c r="AR2"/>
  <c r="L2"/>
  <c r="Y1"/>
  <c r="F1"/>
  <c r="V1"/>
  <c r="AL1"/>
  <c r="I2"/>
  <c r="Y2"/>
  <c r="AO2"/>
  <c r="L3"/>
  <c r="AB3"/>
  <c r="AR3"/>
  <c r="O4"/>
  <c r="AE4"/>
  <c r="B5"/>
  <c r="R5"/>
  <c r="AH5"/>
  <c r="E6"/>
  <c r="U6"/>
  <c r="AK6"/>
  <c r="H7"/>
  <c r="X7"/>
  <c r="AN7"/>
  <c r="K8"/>
  <c r="C1"/>
  <c r="S1"/>
  <c r="AI1"/>
  <c r="F2"/>
  <c r="V2"/>
  <c r="AL2"/>
  <c r="I3"/>
  <c r="Y3"/>
  <c r="AO3"/>
  <c r="L4"/>
  <c r="AB4"/>
  <c r="AR4"/>
  <c r="O5"/>
  <c r="AE5"/>
  <c r="B6"/>
  <c r="R6"/>
  <c r="O3"/>
  <c r="J5"/>
  <c r="AC6"/>
  <c r="P7"/>
  <c r="C8"/>
  <c r="K1"/>
  <c r="AQ1"/>
  <c r="AD2"/>
  <c r="Q3"/>
  <c r="D4"/>
  <c r="AJ4"/>
  <c r="W5"/>
  <c r="J6"/>
  <c r="E1"/>
  <c r="I11"/>
  <c r="AL10"/>
  <c r="V10"/>
  <c r="F10"/>
  <c r="AI9"/>
  <c r="S9"/>
  <c r="C9"/>
  <c r="AF8"/>
  <c r="M8"/>
  <c r="AK7"/>
  <c r="O7"/>
  <c r="AM6"/>
  <c r="K6"/>
  <c r="X5"/>
  <c r="AK4"/>
  <c r="E4"/>
  <c r="R3"/>
  <c r="AE2"/>
  <c r="AR1"/>
  <c r="L1"/>
  <c r="AB11"/>
  <c r="L11"/>
  <c r="AO10"/>
  <c r="Y10"/>
  <c r="I10"/>
  <c r="AL9"/>
  <c r="V9"/>
  <c r="F9"/>
  <c r="AI8"/>
  <c r="Q8"/>
  <c r="AO7"/>
  <c r="S7"/>
  <c r="AQ6"/>
  <c r="P6"/>
  <c r="AC5"/>
  <c r="AP4"/>
  <c r="J4"/>
  <c r="W3"/>
  <c r="AJ2"/>
  <c r="D2"/>
  <c r="Q1"/>
  <c r="J1"/>
  <c r="Z1"/>
  <c r="AP1"/>
  <c r="M2"/>
  <c r="AC2"/>
  <c r="AS2"/>
  <c r="P3"/>
  <c r="AF3"/>
  <c r="C4"/>
  <c r="S4"/>
  <c r="AI4"/>
  <c r="F5"/>
  <c r="V5"/>
  <c r="AL5"/>
  <c r="I6"/>
  <c r="Y6"/>
  <c r="AO6"/>
  <c r="L7"/>
  <c r="AB7"/>
  <c r="AR7"/>
  <c r="O8"/>
  <c r="G1"/>
  <c r="W1"/>
  <c r="AM1"/>
  <c r="J2"/>
  <c r="Z2"/>
  <c r="AP2"/>
  <c r="M3"/>
  <c r="AC3"/>
  <c r="AS3"/>
  <c r="P4"/>
  <c r="AF4"/>
  <c r="C5"/>
  <c r="S5"/>
  <c r="AI5"/>
  <c r="F6"/>
  <c r="V6"/>
</calcChain>
</file>

<file path=xl/styles.xml><?xml version="1.0" encoding="utf-8"?>
<styleSheet xmlns="http://schemas.openxmlformats.org/spreadsheetml/2006/main">
  <numFmts count="2">
    <numFmt numFmtId="164" formatCode="[$-40C]General"/>
    <numFmt numFmtId="165" formatCode="d/m/yy;@"/>
  </numFmts>
  <fonts count="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5" fontId="0" fillId="0" borderId="1" xfId="0" applyNumberForma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0" xfId="0" applyNumberFormat="1" applyFont="1"/>
  </cellXfs>
  <cellStyles count="2">
    <cellStyle name="Normal" xfId="0" builtinId="0"/>
    <cellStyle name="Normal 2" xfId="1"/>
  </cellStyles>
  <dxfs count="13"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8" tint="0.39994506668294322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8" tint="0.39994506668294322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-Mensuel-et-Individuel-V5-Novembre%202017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Travail Mensuelle"/>
      <sheetName val="CPL"/>
      <sheetName val="RIPPEURS"/>
      <sheetName val="Congés "/>
      <sheetName val="Feuil1"/>
      <sheetName val="Pointage"/>
      <sheetName val="Planning Pointage"/>
      <sheetName val="Planning Mensuel"/>
      <sheetName val="Parametres"/>
      <sheetName val="ADDARIO"/>
      <sheetName val="ALLIOUANE"/>
      <sheetName val="ARNAUDF"/>
      <sheetName val="AUDIBERT"/>
      <sheetName val="BEN BOUZID"/>
      <sheetName val="BURLE"/>
      <sheetName val="CANTELLI"/>
      <sheetName val="CARDINALE"/>
      <sheetName val="COURTOIS"/>
      <sheetName val="DHOUIMER"/>
      <sheetName val="ELLENA"/>
      <sheetName val="FRENDO"/>
      <sheetName val="GANDOLIN"/>
      <sheetName val="GLASKOFF"/>
      <sheetName val="GUIZANI"/>
      <sheetName val="MALLO"/>
      <sheetName val="MANDREA"/>
      <sheetName val="MARCELLI"/>
      <sheetName val="MARINO"/>
      <sheetName val="MARTINELLI"/>
      <sheetName val="MARZARRO"/>
      <sheetName val="MORALDO"/>
      <sheetName val="NAPOLITANO"/>
      <sheetName val="OROFINO"/>
      <sheetName val="OUTILI"/>
      <sheetName val="PEREZ"/>
      <sheetName val="PERRONE"/>
      <sheetName val="RINI"/>
      <sheetName val="RODRIGUEZ"/>
      <sheetName val="TORRE"/>
      <sheetName val="VANINI"/>
      <sheetName val="VIALE"/>
      <sheetName val="ISOARD"/>
      <sheetName val="ATARSIA"/>
      <sheetName val="BOUR"/>
      <sheetName val="DALMASSO"/>
      <sheetName val="FERALIS"/>
      <sheetName val="LANDRIEUX"/>
      <sheetName val="MOLINER"/>
      <sheetName val="PIOMBINO"/>
      <sheetName val="RATEAU"/>
      <sheetName val="ROSSO"/>
      <sheetName val="SELSIS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NOMS</v>
          </cell>
          <cell r="B1" t="str">
            <v>PRESTATION</v>
          </cell>
          <cell r="C1">
            <v>43029</v>
          </cell>
          <cell r="D1">
            <v>43030</v>
          </cell>
          <cell r="E1">
            <v>43031</v>
          </cell>
          <cell r="F1">
            <v>43032</v>
          </cell>
          <cell r="G1">
            <v>43033</v>
          </cell>
          <cell r="H1">
            <v>43034</v>
          </cell>
          <cell r="I1">
            <v>43035</v>
          </cell>
          <cell r="J1">
            <v>43036</v>
          </cell>
          <cell r="K1">
            <v>43037</v>
          </cell>
          <cell r="L1">
            <v>43038</v>
          </cell>
          <cell r="M1">
            <v>43039</v>
          </cell>
          <cell r="N1">
            <v>43040</v>
          </cell>
          <cell r="O1">
            <v>43041</v>
          </cell>
          <cell r="P1">
            <v>43042</v>
          </cell>
          <cell r="Q1">
            <v>43043</v>
          </cell>
          <cell r="R1">
            <v>43044</v>
          </cell>
          <cell r="S1">
            <v>43045</v>
          </cell>
          <cell r="T1">
            <v>43046</v>
          </cell>
          <cell r="U1">
            <v>43047</v>
          </cell>
          <cell r="V1">
            <v>43048</v>
          </cell>
          <cell r="W1">
            <v>43049</v>
          </cell>
          <cell r="X1">
            <v>43050</v>
          </cell>
          <cell r="Y1">
            <v>43051</v>
          </cell>
          <cell r="Z1">
            <v>43052</v>
          </cell>
          <cell r="AA1">
            <v>43053</v>
          </cell>
          <cell r="AB1">
            <v>43054</v>
          </cell>
          <cell r="AC1">
            <v>43055</v>
          </cell>
          <cell r="AD1">
            <v>43056</v>
          </cell>
          <cell r="AE1">
            <v>43057</v>
          </cell>
          <cell r="AF1">
            <v>43058</v>
          </cell>
          <cell r="AG1">
            <v>43059</v>
          </cell>
          <cell r="AH1">
            <v>43060</v>
          </cell>
          <cell r="AI1">
            <v>43061</v>
          </cell>
          <cell r="AJ1">
            <v>43062</v>
          </cell>
          <cell r="AK1">
            <v>43063</v>
          </cell>
          <cell r="AL1"/>
        </row>
        <row r="2">
          <cell r="A2" t="str">
            <v>Addario Grégory</v>
          </cell>
          <cell r="B2" t="str">
            <v>remplaçant</v>
          </cell>
          <cell r="C2" t="str">
            <v>REPOS</v>
          </cell>
          <cell r="D2" t="str">
            <v>V.N. Matin</v>
          </cell>
          <cell r="E2" t="str">
            <v>CARTON AP</v>
          </cell>
          <cell r="F2" t="str">
            <v>CARTON AP</v>
          </cell>
          <cell r="G2" t="str">
            <v>CARTON AP</v>
          </cell>
          <cell r="H2" t="str">
            <v>CARTON AP</v>
          </cell>
          <cell r="I2" t="str">
            <v>CARTON AP</v>
          </cell>
          <cell r="J2" t="str">
            <v>REPOS</v>
          </cell>
          <cell r="K2" t="str">
            <v>REPOS</v>
          </cell>
          <cell r="L2" t="str">
            <v>ENC MATIN 5H-12H</v>
          </cell>
          <cell r="M2" t="str">
            <v>REPOS</v>
          </cell>
          <cell r="N2" t="str">
            <v>NICE OUEST DIM</v>
          </cell>
          <cell r="O2" t="str">
            <v>ENC MATIN 5H-12H</v>
          </cell>
          <cell r="P2" t="str">
            <v>ENC MATIN 5H-12H</v>
          </cell>
          <cell r="Q2" t="str">
            <v>NICE OUEST</v>
          </cell>
          <cell r="R2" t="str">
            <v>REPOS</v>
          </cell>
          <cell r="S2" t="str">
            <v>ENC NUIT 20H30-02H30</v>
          </cell>
          <cell r="T2" t="str">
            <v>ENC NUIT 20H30-02H30</v>
          </cell>
          <cell r="U2" t="str">
            <v>ENC NUIT 20H30-02H30</v>
          </cell>
          <cell r="V2" t="str">
            <v>ENC NUIT 20H30-02H30</v>
          </cell>
          <cell r="W2" t="str">
            <v>ENC NUIT 20H30-02H30</v>
          </cell>
          <cell r="X2" t="str">
            <v>REPOS</v>
          </cell>
          <cell r="Y2" t="str">
            <v>Congés</v>
          </cell>
          <cell r="Z2" t="str">
            <v>Congés</v>
          </cell>
          <cell r="AA2" t="str">
            <v>Congés</v>
          </cell>
          <cell r="AB2" t="str">
            <v>Congés</v>
          </cell>
          <cell r="AC2" t="str">
            <v>Congés</v>
          </cell>
          <cell r="AD2" t="str">
            <v>Congés</v>
          </cell>
          <cell r="AE2" t="str">
            <v>Congés</v>
          </cell>
          <cell r="AF2" t="str">
            <v>Congés</v>
          </cell>
          <cell r="AG2" t="str">
            <v>Congés</v>
          </cell>
          <cell r="AH2" t="str">
            <v>Congés</v>
          </cell>
          <cell r="AI2" t="str">
            <v>Congés</v>
          </cell>
          <cell r="AJ2" t="str">
            <v>Congés</v>
          </cell>
          <cell r="AK2" t="str">
            <v>Congés</v>
          </cell>
        </row>
        <row r="3">
          <cell r="A3" t="str">
            <v>Alliouane Saïd</v>
          </cell>
          <cell r="B3" t="str">
            <v>remplaçant</v>
          </cell>
          <cell r="C3" t="str">
            <v>REPOS</v>
          </cell>
          <cell r="D3" t="str">
            <v>NICE OUEST DIM</v>
          </cell>
          <cell r="E3" t="str">
            <v>NICE OUEST</v>
          </cell>
          <cell r="F3" t="str">
            <v>ENC NUIT 20H30-02H30</v>
          </cell>
          <cell r="G3" t="str">
            <v>ENC NUIT 20H30-02H30</v>
          </cell>
          <cell r="H3" t="str">
            <v>ENC NUIT 20H30-02H30</v>
          </cell>
          <cell r="I3" t="str">
            <v>ENC NUIT 20H30-02H30</v>
          </cell>
          <cell r="J3" t="str">
            <v>REPOS</v>
          </cell>
          <cell r="K3" t="str">
            <v>REPOS</v>
          </cell>
          <cell r="L3" t="str">
            <v>ENC NUIT 20H30-02H30</v>
          </cell>
          <cell r="M3" t="str">
            <v>ENC NUIT 20H30-02H30</v>
          </cell>
          <cell r="N3" t="str">
            <v>REPOS</v>
          </cell>
          <cell r="O3" t="str">
            <v>ENC NUIT 20H30-02H30</v>
          </cell>
          <cell r="P3" t="str">
            <v>ENC NUIT 20H30-02H30</v>
          </cell>
          <cell r="Q3" t="str">
            <v>Congés</v>
          </cell>
          <cell r="R3" t="str">
            <v>Congés</v>
          </cell>
          <cell r="S3" t="str">
            <v>Congés</v>
          </cell>
          <cell r="T3" t="str">
            <v>Congés</v>
          </cell>
          <cell r="U3" t="str">
            <v>Congés</v>
          </cell>
          <cell r="V3" t="str">
            <v>Congés</v>
          </cell>
          <cell r="W3" t="str">
            <v>Congés</v>
          </cell>
          <cell r="X3" t="str">
            <v>Congés</v>
          </cell>
          <cell r="Y3" t="str">
            <v>Congés</v>
          </cell>
          <cell r="Z3" t="str">
            <v>Congés</v>
          </cell>
          <cell r="AA3" t="str">
            <v>Congés</v>
          </cell>
          <cell r="AB3" t="str">
            <v>Congés</v>
          </cell>
          <cell r="AC3" t="str">
            <v>Congés</v>
          </cell>
          <cell r="AD3" t="str">
            <v>Congés</v>
          </cell>
          <cell r="AE3" t="str">
            <v>Congés</v>
          </cell>
          <cell r="AF3" t="str">
            <v>Congés</v>
          </cell>
          <cell r="AG3" t="str">
            <v>ENC MATIN 5H-12H</v>
          </cell>
          <cell r="AH3" t="str">
            <v>ENC NUIT 20H30-02H30</v>
          </cell>
          <cell r="AI3" t="str">
            <v>ENC NUIT 20H30-02H30</v>
          </cell>
          <cell r="AJ3" t="str">
            <v>ENC NUIT 20H30-02H30</v>
          </cell>
          <cell r="AK3" t="str">
            <v>ENC NUIT 20H30-02H30</v>
          </cell>
        </row>
        <row r="4">
          <cell r="A4" t="str">
            <v>Arnaud Fabrice</v>
          </cell>
          <cell r="B4" t="str">
            <v>fourgon carton AMP</v>
          </cell>
          <cell r="C4" t="str">
            <v>CARTON 8H30-12H / 13H-16H30</v>
          </cell>
          <cell r="D4" t="str">
            <v>REPOS</v>
          </cell>
          <cell r="E4" t="str">
            <v>CARTON AP</v>
          </cell>
          <cell r="F4" t="str">
            <v>CARTON AP</v>
          </cell>
          <cell r="G4" t="str">
            <v>CARTON AP</v>
          </cell>
          <cell r="H4" t="str">
            <v>CARTON AP</v>
          </cell>
          <cell r="I4" t="str">
            <v>CARTON AP</v>
          </cell>
          <cell r="J4" t="str">
            <v>REPOS</v>
          </cell>
          <cell r="K4" t="str">
            <v>NICE EST DIM</v>
          </cell>
          <cell r="L4" t="str">
            <v>CARTON AP</v>
          </cell>
          <cell r="M4" t="str">
            <v>CARTON AP</v>
          </cell>
          <cell r="N4" t="str">
            <v>REPOS</v>
          </cell>
          <cell r="O4" t="str">
            <v>CARTON AP</v>
          </cell>
          <cell r="P4" t="str">
            <v>CARTON AP</v>
          </cell>
          <cell r="Q4" t="str">
            <v>REPOS</v>
          </cell>
          <cell r="R4" t="str">
            <v>HS presta. Except</v>
          </cell>
          <cell r="S4" t="str">
            <v>CARTON AP</v>
          </cell>
          <cell r="T4" t="str">
            <v>CARTON AP</v>
          </cell>
          <cell r="U4" t="str">
            <v>CARTON AP</v>
          </cell>
          <cell r="V4" t="str">
            <v>CARTON AP</v>
          </cell>
          <cell r="W4" t="str">
            <v>CARTON AP</v>
          </cell>
          <cell r="X4" t="str">
            <v>REPOS</v>
          </cell>
          <cell r="Y4" t="str">
            <v>NICE NORD &amp; VIEUX NICE</v>
          </cell>
          <cell r="Z4" t="str">
            <v>CARTON AP</v>
          </cell>
          <cell r="AA4" t="str">
            <v>CARTON AP</v>
          </cell>
          <cell r="AB4" t="str">
            <v>CARTON AP</v>
          </cell>
          <cell r="AC4" t="str">
            <v>CARTON AP</v>
          </cell>
          <cell r="AD4" t="str">
            <v>CARTON AP</v>
          </cell>
          <cell r="AE4" t="str">
            <v>REPOS</v>
          </cell>
          <cell r="AF4" t="str">
            <v>NICE EST DIM</v>
          </cell>
          <cell r="AG4" t="str">
            <v>REPOS</v>
          </cell>
          <cell r="AH4" t="str">
            <v>CARTON AP</v>
          </cell>
          <cell r="AI4" t="str">
            <v>CARTON AP</v>
          </cell>
          <cell r="AJ4" t="str">
            <v>CARTON AP</v>
          </cell>
          <cell r="AK4" t="str">
            <v>CARTON AP</v>
          </cell>
          <cell r="AL4" t="str">
            <v>CARTON 8H30-12H / 13H-16H30</v>
          </cell>
        </row>
        <row r="5">
          <cell r="A5" t="str">
            <v>Atarsia Kamel</v>
          </cell>
          <cell r="B5" t="str">
            <v>CPL</v>
          </cell>
          <cell r="C5" t="str">
            <v>REPOS</v>
          </cell>
          <cell r="D5" t="str">
            <v>POLY 7H-12H + CP</v>
          </cell>
          <cell r="E5" t="str">
            <v>Congés</v>
          </cell>
          <cell r="F5" t="str">
            <v>Congés</v>
          </cell>
          <cell r="G5" t="str">
            <v>Congés</v>
          </cell>
          <cell r="H5" t="str">
            <v>Congés</v>
          </cell>
          <cell r="I5" t="str">
            <v>Congés</v>
          </cell>
          <cell r="J5" t="str">
            <v>Congés</v>
          </cell>
          <cell r="K5" t="str">
            <v>Congés</v>
          </cell>
          <cell r="L5" t="str">
            <v>POLY 9H-16H</v>
          </cell>
          <cell r="M5" t="str">
            <v>POLY 9H-16H</v>
          </cell>
          <cell r="N5" t="str">
            <v>POLY 7H-12H</v>
          </cell>
          <cell r="O5" t="str">
            <v>POLY 9H-16H</v>
          </cell>
          <cell r="P5" t="str">
            <v>REPOS</v>
          </cell>
          <cell r="Q5" t="str">
            <v>POLY 7H-12H / 14H-18H</v>
          </cell>
          <cell r="R5" t="str">
            <v>REPOS</v>
          </cell>
          <cell r="S5" t="str">
            <v>POLY 4H-12H + CP</v>
          </cell>
          <cell r="T5" t="str">
            <v>POLY 4H-12H + CP</v>
          </cell>
          <cell r="U5" t="str">
            <v>POLY 7H-14H</v>
          </cell>
          <cell r="V5" t="str">
            <v>POLY 4H-12H + CP</v>
          </cell>
          <cell r="W5" t="str">
            <v>POLY 4H-12H + CP</v>
          </cell>
          <cell r="X5" t="str">
            <v>REPOS</v>
          </cell>
          <cell r="Y5" t="str">
            <v>POLY 7H-12H + CP</v>
          </cell>
          <cell r="Z5" t="str">
            <v>POLY 5H-12H</v>
          </cell>
          <cell r="AA5" t="str">
            <v>POLY 9H-16H</v>
          </cell>
          <cell r="AB5" t="str">
            <v>POLY 9H-16H</v>
          </cell>
          <cell r="AC5" t="str">
            <v>POLY 9H-16H</v>
          </cell>
          <cell r="AD5" t="str">
            <v>POLY 9H-16H</v>
          </cell>
          <cell r="AE5" t="str">
            <v>HS CP 4H-7H</v>
          </cell>
          <cell r="AF5" t="str">
            <v>REPOS</v>
          </cell>
          <cell r="AG5" t="str">
            <v>POLY 12H-19H</v>
          </cell>
          <cell r="AH5" t="str">
            <v>POLY 9H-16H</v>
          </cell>
          <cell r="AI5"/>
          <cell r="AJ5"/>
          <cell r="AK5"/>
          <cell r="AL5"/>
        </row>
        <row r="6">
          <cell r="A6" t="str">
            <v>Audibert Michel</v>
          </cell>
          <cell r="B6" t="str">
            <v>OUEST  Déchetterie</v>
          </cell>
          <cell r="C6" t="str">
            <v>Congés</v>
          </cell>
          <cell r="D6" t="str">
            <v>Congés</v>
          </cell>
          <cell r="E6" t="str">
            <v>Congés</v>
          </cell>
          <cell r="F6" t="str">
            <v>Congés</v>
          </cell>
          <cell r="G6" t="str">
            <v>Congés</v>
          </cell>
          <cell r="H6" t="str">
            <v>Congés</v>
          </cell>
          <cell r="I6" t="str">
            <v>Congés</v>
          </cell>
          <cell r="J6" t="str">
            <v>Congés</v>
          </cell>
          <cell r="K6" t="str">
            <v>Congés</v>
          </cell>
          <cell r="L6" t="str">
            <v>NICE OUEST</v>
          </cell>
          <cell r="M6" t="str">
            <v>NICE OUEST</v>
          </cell>
          <cell r="N6" t="str">
            <v>NICE OUEST DIM</v>
          </cell>
          <cell r="O6" t="str">
            <v>REPOS</v>
          </cell>
          <cell r="P6" t="str">
            <v>NICE OUEST</v>
          </cell>
          <cell r="Q6" t="str">
            <v>NICE OUEST</v>
          </cell>
          <cell r="R6" t="str">
            <v>REPOS</v>
          </cell>
          <cell r="S6" t="str">
            <v>Congés</v>
          </cell>
          <cell r="T6" t="str">
            <v>NICE OUEST</v>
          </cell>
          <cell r="U6" t="str">
            <v>NICE OUEST</v>
          </cell>
          <cell r="V6" t="str">
            <v>NICE OUEST</v>
          </cell>
          <cell r="W6" t="str">
            <v>NICE OUEST</v>
          </cell>
          <cell r="X6" t="str">
            <v>REPOS</v>
          </cell>
          <cell r="Y6" t="str">
            <v>REPOS</v>
          </cell>
          <cell r="Z6" t="str">
            <v>NICE OUEST</v>
          </cell>
          <cell r="AA6" t="str">
            <v>NICE OUEST</v>
          </cell>
          <cell r="AB6" t="str">
            <v>NICE OUEST</v>
          </cell>
          <cell r="AC6" t="str">
            <v>NICE OUEST</v>
          </cell>
          <cell r="AD6" t="str">
            <v>NICE OUEST</v>
          </cell>
          <cell r="AE6" t="str">
            <v>REPOS</v>
          </cell>
          <cell r="AF6" t="str">
            <v>NICE OUEST DIM</v>
          </cell>
          <cell r="AG6" t="str">
            <v>NICE OUEST</v>
          </cell>
          <cell r="AH6" t="str">
            <v>NICE OUEST</v>
          </cell>
          <cell r="AI6" t="str">
            <v>NICE OUEST</v>
          </cell>
          <cell r="AJ6" t="str">
            <v>NICE OUEST</v>
          </cell>
          <cell r="AK6" t="str">
            <v>NICE OUEST</v>
          </cell>
        </row>
        <row r="7">
          <cell r="A7" t="str">
            <v>Ben Bouzid Bourhane</v>
          </cell>
          <cell r="B7" t="str">
            <v>OUEST  Déchetterie</v>
          </cell>
          <cell r="C7" t="str">
            <v>NICE OUEST</v>
          </cell>
          <cell r="D7" t="str">
            <v>REPOS</v>
          </cell>
          <cell r="E7" t="str">
            <v>NICE OUEST</v>
          </cell>
          <cell r="F7" t="str">
            <v>NICE OUEST</v>
          </cell>
          <cell r="G7" t="str">
            <v>NICE OUEST</v>
          </cell>
          <cell r="H7" t="str">
            <v>NICE OUEST</v>
          </cell>
          <cell r="I7" t="str">
            <v>NICE OUEST</v>
          </cell>
          <cell r="J7" t="str">
            <v>REPOS</v>
          </cell>
          <cell r="K7" t="str">
            <v>NICE OUEST DIM</v>
          </cell>
          <cell r="L7" t="str">
            <v>NICE OUEST</v>
          </cell>
          <cell r="M7" t="str">
            <v>NICE OUEST</v>
          </cell>
          <cell r="N7" t="str">
            <v>REPOS</v>
          </cell>
          <cell r="O7" t="str">
            <v>NICE OUEST</v>
          </cell>
          <cell r="P7" t="str">
            <v>NICE OUEST</v>
          </cell>
          <cell r="Q7" t="str">
            <v>REPOS</v>
          </cell>
          <cell r="R7" t="str">
            <v>REPOS</v>
          </cell>
          <cell r="S7" t="str">
            <v>NICE OUEST</v>
          </cell>
          <cell r="T7" t="str">
            <v>NICE OUEST</v>
          </cell>
          <cell r="U7" t="str">
            <v>1/2 Congés AM</v>
          </cell>
          <cell r="V7" t="str">
            <v>NICE OUEST</v>
          </cell>
          <cell r="W7" t="str">
            <v>NICE OUEST</v>
          </cell>
          <cell r="X7" t="str">
            <v>REPOS</v>
          </cell>
          <cell r="Y7" t="str">
            <v>NICE OUEST DIM</v>
          </cell>
          <cell r="Z7" t="str">
            <v>NICE OUEST</v>
          </cell>
          <cell r="AA7" t="str">
            <v>NICE OUEST</v>
          </cell>
          <cell r="AB7" t="str">
            <v>NICE OUEST</v>
          </cell>
          <cell r="AC7" t="str">
            <v>NICE OUEST</v>
          </cell>
          <cell r="AD7" t="str">
            <v>NICE OUEST</v>
          </cell>
          <cell r="AE7" t="str">
            <v>REPOS</v>
          </cell>
          <cell r="AF7" t="str">
            <v>REPOS</v>
          </cell>
          <cell r="AG7" t="str">
            <v>NICE OUEST</v>
          </cell>
          <cell r="AH7" t="str">
            <v>NICE OUEST</v>
          </cell>
          <cell r="AI7" t="str">
            <v>NICE OUEST</v>
          </cell>
          <cell r="AJ7" t="str">
            <v>NICE OUEST</v>
          </cell>
          <cell r="AK7" t="str">
            <v>NICE OUEST</v>
          </cell>
        </row>
        <row r="8">
          <cell r="A8" t="str">
            <v>Bour Yvon</v>
          </cell>
          <cell r="B8" t="str">
            <v>CPL</v>
          </cell>
          <cell r="C8" t="str">
            <v>POLY 7H-12H / 14H-18H</v>
          </cell>
          <cell r="D8" t="str">
            <v>POLY 7H-12H</v>
          </cell>
          <cell r="E8" t="str">
            <v>REPOS</v>
          </cell>
          <cell r="F8" t="str">
            <v>POLY 12H-18H</v>
          </cell>
          <cell r="G8" t="str">
            <v>POLY 12H-19H</v>
          </cell>
          <cell r="H8" t="str">
            <v>POLY 12H-18H</v>
          </cell>
          <cell r="I8" t="str">
            <v>POLY 12H-19H</v>
          </cell>
          <cell r="J8" t="str">
            <v>POLY 7H-12H / 14H-18H</v>
          </cell>
          <cell r="K8" t="str">
            <v>POLY 7H-12H</v>
          </cell>
          <cell r="L8" t="str">
            <v>REPOS</v>
          </cell>
          <cell r="M8" t="str">
            <v>Congés</v>
          </cell>
          <cell r="N8" t="str">
            <v>REPOS</v>
          </cell>
          <cell r="O8" t="str">
            <v>POLY 12H-18H</v>
          </cell>
          <cell r="P8" t="str">
            <v>POLY 12H-19H</v>
          </cell>
          <cell r="Q8" t="str">
            <v>POLY 7H-12H / 14H-18H</v>
          </cell>
          <cell r="R8" t="str">
            <v>POLY 7H-12H</v>
          </cell>
          <cell r="S8" t="str">
            <v>REPOS</v>
          </cell>
          <cell r="T8" t="str">
            <v>Congés</v>
          </cell>
          <cell r="U8" t="str">
            <v>POLY 12H-19H</v>
          </cell>
          <cell r="V8" t="str">
            <v>POLY 12H-18H</v>
          </cell>
          <cell r="W8" t="str">
            <v>POLY 12H-19H</v>
          </cell>
          <cell r="X8" t="str">
            <v>POLY 7H-12H</v>
          </cell>
          <cell r="Y8" t="str">
            <v>POLY 7H-12H</v>
          </cell>
          <cell r="Z8" t="str">
            <v>REPOS</v>
          </cell>
          <cell r="AA8" t="str">
            <v>Congés</v>
          </cell>
          <cell r="AB8" t="str">
            <v>Congés</v>
          </cell>
          <cell r="AC8" t="str">
            <v>POLY 12H-18H</v>
          </cell>
          <cell r="AD8" t="str">
            <v>POLY 12H-19H</v>
          </cell>
          <cell r="AE8" t="str">
            <v>POLY 7H-12H / 14H-18H</v>
          </cell>
          <cell r="AF8" t="str">
            <v>POLY 7H-12H</v>
          </cell>
          <cell r="AG8" t="str">
            <v>REPOS</v>
          </cell>
          <cell r="AH8" t="str">
            <v>Congés</v>
          </cell>
          <cell r="AI8" t="str">
            <v>POLY 12H-19H</v>
          </cell>
          <cell r="AJ8" t="str">
            <v>POLY 12H-18H</v>
          </cell>
          <cell r="AK8" t="str">
            <v>POLY 12H-19H</v>
          </cell>
          <cell r="AL8"/>
        </row>
        <row r="9">
          <cell r="A9" t="str">
            <v>Burle Yann</v>
          </cell>
          <cell r="B9" t="str">
            <v>EST  Déchetterie</v>
          </cell>
          <cell r="C9"/>
          <cell r="D9"/>
          <cell r="E9"/>
          <cell r="F9" t="str">
            <v>NICE EST</v>
          </cell>
          <cell r="G9" t="str">
            <v>NICE EST</v>
          </cell>
          <cell r="H9" t="str">
            <v>NICE EST</v>
          </cell>
          <cell r="I9" t="str">
            <v>REPOS</v>
          </cell>
          <cell r="J9" t="str">
            <v>NICE EST</v>
          </cell>
          <cell r="K9" t="str">
            <v>REPOS</v>
          </cell>
          <cell r="L9" t="str">
            <v>NICE EST</v>
          </cell>
          <cell r="M9" t="str">
            <v>NICE EST</v>
          </cell>
          <cell r="N9" t="str">
            <v>REPOS</v>
          </cell>
          <cell r="O9" t="str">
            <v>Congés</v>
          </cell>
          <cell r="P9" t="str">
            <v>Congés</v>
          </cell>
          <cell r="Q9" t="str">
            <v>Congés</v>
          </cell>
          <cell r="R9" t="str">
            <v>Congés</v>
          </cell>
          <cell r="S9" t="str">
            <v>NICE EST</v>
          </cell>
          <cell r="T9" t="str">
            <v>NICE EST</v>
          </cell>
          <cell r="U9" t="str">
            <v>NICE EST</v>
          </cell>
          <cell r="V9" t="str">
            <v>NICE EST</v>
          </cell>
          <cell r="W9" t="str">
            <v>NICE EST</v>
          </cell>
          <cell r="X9" t="str">
            <v>REPOS</v>
          </cell>
          <cell r="Y9" t="str">
            <v>REPOS</v>
          </cell>
          <cell r="Z9" t="str">
            <v>NICE EST</v>
          </cell>
          <cell r="AA9" t="str">
            <v>NICE EST</v>
          </cell>
          <cell r="AB9" t="str">
            <v>NICE EST</v>
          </cell>
          <cell r="AC9" t="str">
            <v>NICE EST</v>
          </cell>
          <cell r="AD9" t="str">
            <v>NICE EST</v>
          </cell>
          <cell r="AE9" t="str">
            <v>REPOS</v>
          </cell>
          <cell r="AF9" t="str">
            <v>REPOS</v>
          </cell>
          <cell r="AG9" t="str">
            <v>Congés</v>
          </cell>
          <cell r="AH9" t="str">
            <v>NICE EST</v>
          </cell>
          <cell r="AI9" t="str">
            <v>NICE EST</v>
          </cell>
          <cell r="AJ9" t="str">
            <v>NICE EST</v>
          </cell>
          <cell r="AK9" t="str">
            <v>NICE EST</v>
          </cell>
        </row>
        <row r="10">
          <cell r="A10" t="str">
            <v>Cantelli Thomas</v>
          </cell>
          <cell r="B10" t="str">
            <v>remplaçant</v>
          </cell>
          <cell r="C10" t="str">
            <v>NICE OUEST</v>
          </cell>
          <cell r="D10" t="str">
            <v>REPOS</v>
          </cell>
          <cell r="E10" t="str">
            <v>REPOS</v>
          </cell>
          <cell r="F10" t="str">
            <v>NICE EST</v>
          </cell>
          <cell r="G10" t="str">
            <v>NICE OUEST</v>
          </cell>
          <cell r="H10" t="str">
            <v>NICE OUEST</v>
          </cell>
          <cell r="I10" t="str">
            <v>NICE OUEST</v>
          </cell>
          <cell r="J10" t="str">
            <v>NICE OUEST</v>
          </cell>
          <cell r="K10" t="str">
            <v>REPOS</v>
          </cell>
          <cell r="L10" t="str">
            <v>NICE OUEST</v>
          </cell>
          <cell r="M10" t="str">
            <v>NICE OUEST</v>
          </cell>
          <cell r="N10" t="str">
            <v>REPOS</v>
          </cell>
          <cell r="O10" t="str">
            <v>NICE OUEST</v>
          </cell>
          <cell r="P10" t="str">
            <v>NICE OUEST</v>
          </cell>
          <cell r="Q10" t="str">
            <v>REPOS</v>
          </cell>
          <cell r="R10" t="str">
            <v>NICE OUEST DIM</v>
          </cell>
          <cell r="S10" t="str">
            <v>ENC NUIT 20H30-02H30</v>
          </cell>
          <cell r="T10" t="str">
            <v>ENC NUIT 20H30-02H30</v>
          </cell>
          <cell r="U10" t="str">
            <v>ENC NUIT 20H30-02H30</v>
          </cell>
          <cell r="V10" t="str">
            <v>ENC NUIT 20H30-02H30</v>
          </cell>
          <cell r="W10" t="str">
            <v>ENC NUIT 20H30-02H30</v>
          </cell>
          <cell r="X10" t="str">
            <v>REPOS</v>
          </cell>
          <cell r="Y10" t="str">
            <v>REPOS</v>
          </cell>
          <cell r="Z10" t="str">
            <v>ENC NUIT 20H30-02H30</v>
          </cell>
          <cell r="AA10" t="str">
            <v>ENC NUIT 20H30-02H30</v>
          </cell>
          <cell r="AB10" t="str">
            <v>ENC NUIT 20H30-02H30</v>
          </cell>
          <cell r="AC10" t="str">
            <v>ENC NUIT 20H30-02H30</v>
          </cell>
          <cell r="AD10" t="str">
            <v>ENC NUIT 20H30-02H30</v>
          </cell>
          <cell r="AE10" t="str">
            <v>REPOS</v>
          </cell>
          <cell r="AF10" t="str">
            <v>REPOS</v>
          </cell>
          <cell r="AG10" t="str">
            <v>Congés</v>
          </cell>
          <cell r="AH10" t="str">
            <v>ENC NUIT 20H30-02H30</v>
          </cell>
          <cell r="AI10" t="str">
            <v>ENC NUIT 20H30-02H30</v>
          </cell>
          <cell r="AJ10" t="str">
            <v>ENC NUIT 20H30-02H30</v>
          </cell>
          <cell r="AK10" t="str">
            <v>ENC NUIT 20H30-02H30</v>
          </cell>
        </row>
        <row r="11">
          <cell r="A11" t="str">
            <v>Cardinale Jean Claude</v>
          </cell>
          <cell r="B11" t="str">
            <v>OUEST  Déchetterie</v>
          </cell>
          <cell r="C11" t="str">
            <v>Congés</v>
          </cell>
          <cell r="D11" t="str">
            <v>Congés</v>
          </cell>
          <cell r="E11" t="str">
            <v>NICE OUEST</v>
          </cell>
          <cell r="F11" t="str">
            <v>NICE OUEST</v>
          </cell>
          <cell r="G11" t="str">
            <v>NICE OUEST</v>
          </cell>
          <cell r="H11" t="str">
            <v>NICE OUEST</v>
          </cell>
          <cell r="I11" t="str">
            <v>REPOS</v>
          </cell>
          <cell r="J11" t="str">
            <v>NICE OUEST</v>
          </cell>
          <cell r="K11" t="str">
            <v>REPOS</v>
          </cell>
          <cell r="L11" t="str">
            <v>NICE OUEST</v>
          </cell>
          <cell r="M11" t="str">
            <v>NICE OUEST</v>
          </cell>
          <cell r="N11" t="str">
            <v>REPOS</v>
          </cell>
          <cell r="O11" t="str">
            <v>ABSENT</v>
          </cell>
          <cell r="P11" t="str">
            <v>ABSENT</v>
          </cell>
          <cell r="Q11" t="str">
            <v>ABSENT</v>
          </cell>
          <cell r="R11" t="str">
            <v>ABSENT</v>
          </cell>
          <cell r="S11" t="str">
            <v>NICE NORD</v>
          </cell>
          <cell r="T11" t="str">
            <v>NICE NORD</v>
          </cell>
          <cell r="U11" t="str">
            <v>NICE NORD</v>
          </cell>
          <cell r="V11" t="str">
            <v>NICE NORD</v>
          </cell>
          <cell r="W11" t="str">
            <v>NICE NORD</v>
          </cell>
          <cell r="X11" t="str">
            <v>REPOS</v>
          </cell>
          <cell r="Y11" t="str">
            <v>REPOS</v>
          </cell>
          <cell r="Z11" t="str">
            <v>NICE NORD</v>
          </cell>
          <cell r="AA11" t="str">
            <v>NICE OUEST</v>
          </cell>
          <cell r="AB11" t="str">
            <v>NICE OUEST</v>
          </cell>
          <cell r="AC11" t="str">
            <v>NICE OUEST</v>
          </cell>
          <cell r="AD11" t="str">
            <v>NICE OUEST</v>
          </cell>
          <cell r="AE11" t="str">
            <v>REPOS</v>
          </cell>
          <cell r="AF11" t="str">
            <v>REPOS</v>
          </cell>
          <cell r="AG11" t="str">
            <v>NICE OUEST</v>
          </cell>
          <cell r="AH11" t="str">
            <v>NICE OUEST</v>
          </cell>
          <cell r="AI11" t="str">
            <v>NICE OUEST</v>
          </cell>
          <cell r="AJ11" t="str">
            <v>NICE OUEST</v>
          </cell>
          <cell r="AK11" t="str">
            <v>NICE OUEST</v>
          </cell>
          <cell r="AL11" t="str">
            <v>NICE OUEST</v>
          </cell>
        </row>
        <row r="12">
          <cell r="A12" t="str">
            <v>Courtois Alexis</v>
          </cell>
          <cell r="B12" t="str">
            <v>remplaçant</v>
          </cell>
          <cell r="C12" t="str">
            <v>NICE EST</v>
          </cell>
          <cell r="D12" t="str">
            <v>REPOS</v>
          </cell>
          <cell r="E12" t="str">
            <v>NICE OUEST</v>
          </cell>
          <cell r="F12" t="str">
            <v>NICE OUEST</v>
          </cell>
          <cell r="G12" t="str">
            <v>NICE OUEST</v>
          </cell>
          <cell r="H12" t="str">
            <v>NICE OUEST</v>
          </cell>
          <cell r="I12" t="str">
            <v>NICE OUEST</v>
          </cell>
          <cell r="J12" t="str">
            <v>HS NICE OUEST</v>
          </cell>
          <cell r="K12" t="str">
            <v>REPOS</v>
          </cell>
          <cell r="L12" t="str">
            <v>ENC AM 12H30-19H30</v>
          </cell>
          <cell r="M12" t="str">
            <v>Congés</v>
          </cell>
          <cell r="N12" t="str">
            <v>HS ENC. AM</v>
          </cell>
          <cell r="O12" t="str">
            <v>NICE EST</v>
          </cell>
          <cell r="P12" t="str">
            <v>NICE EST</v>
          </cell>
          <cell r="Q12" t="str">
            <v>REPOS</v>
          </cell>
          <cell r="R12" t="str">
            <v>REPOS</v>
          </cell>
          <cell r="S12" t="str">
            <v>NICE OUEST</v>
          </cell>
          <cell r="T12" t="str">
            <v>NICE OUEST</v>
          </cell>
          <cell r="U12" t="str">
            <v>NICE OUEST</v>
          </cell>
          <cell r="V12" t="str">
            <v>NICE OUEST</v>
          </cell>
          <cell r="W12" t="str">
            <v>NICE OUEST</v>
          </cell>
          <cell r="X12" t="str">
            <v>REPOS</v>
          </cell>
          <cell r="Y12" t="str">
            <v>REPOS</v>
          </cell>
          <cell r="Z12" t="str">
            <v>NICE OUEST</v>
          </cell>
          <cell r="AA12" t="str">
            <v>ENC MATIN 5H-12H</v>
          </cell>
          <cell r="AB12" t="str">
            <v>ENC MATIN 5H-12H</v>
          </cell>
          <cell r="AC12" t="str">
            <v>ENC MATIN 5H-12H</v>
          </cell>
          <cell r="AD12" t="str">
            <v>ENC MATIN 5H-12H</v>
          </cell>
          <cell r="AE12" t="str">
            <v>REPOS</v>
          </cell>
          <cell r="AF12" t="str">
            <v>REPOS</v>
          </cell>
          <cell r="AG12" t="str">
            <v>ENC MATIN 5H-12H</v>
          </cell>
          <cell r="AH12" t="str">
            <v>ENC MATIN 5H-12H</v>
          </cell>
          <cell r="AI12" t="str">
            <v>ENC MATIN 5H-12H</v>
          </cell>
          <cell r="AJ12" t="str">
            <v>ENC MATIN 5H-12H</v>
          </cell>
          <cell r="AK12" t="str">
            <v>ENC MATIN 5H-12H</v>
          </cell>
        </row>
        <row r="13">
          <cell r="A13" t="str">
            <v>Dalmasso Yves</v>
          </cell>
          <cell r="B13" t="str">
            <v>CPL</v>
          </cell>
          <cell r="C13" t="str">
            <v>REPOS</v>
          </cell>
          <cell r="D13" t="str">
            <v>REPOS</v>
          </cell>
          <cell r="E13" t="str">
            <v>POLY 7H-14H</v>
          </cell>
          <cell r="F13" t="str">
            <v>POLY 7H-14H</v>
          </cell>
          <cell r="G13" t="str">
            <v>B. CARTON</v>
          </cell>
          <cell r="H13" t="str">
            <v>POLY 9H-16H</v>
          </cell>
          <cell r="I13" t="str">
            <v>POLY 7H-14H</v>
          </cell>
          <cell r="J13" t="str">
            <v>REPOS</v>
          </cell>
          <cell r="K13" t="str">
            <v>REPOS</v>
          </cell>
          <cell r="L13" t="str">
            <v>B. CARTON</v>
          </cell>
          <cell r="M13" t="str">
            <v>B. CARTON</v>
          </cell>
          <cell r="N13" t="str">
            <v>REPOS</v>
          </cell>
          <cell r="O13" t="str">
            <v>B. CARTON</v>
          </cell>
          <cell r="P13" t="str">
            <v>B. CARTON</v>
          </cell>
          <cell r="Q13" t="str">
            <v>REPOS</v>
          </cell>
          <cell r="R13" t="str">
            <v>REPOS</v>
          </cell>
          <cell r="S13" t="str">
            <v>POLY 7H-14H</v>
          </cell>
          <cell r="T13" t="str">
            <v>POLY 7H-14H</v>
          </cell>
          <cell r="U13" t="str">
            <v>B. CARTON</v>
          </cell>
          <cell r="V13" t="str">
            <v>POLY 7H-14H</v>
          </cell>
          <cell r="W13" t="str">
            <v>POLY 7H-14H</v>
          </cell>
          <cell r="X13" t="str">
            <v>REPOS</v>
          </cell>
          <cell r="Y13" t="str">
            <v>REPOS</v>
          </cell>
          <cell r="Z13" t="str">
            <v>POLY 7H-14H</v>
          </cell>
          <cell r="AA13" t="str">
            <v>POLY 7H-14H</v>
          </cell>
          <cell r="AB13" t="str">
            <v>B. CARTON</v>
          </cell>
          <cell r="AC13" t="str">
            <v>POLY 7H-14H</v>
          </cell>
          <cell r="AD13" t="str">
            <v>REPOS</v>
          </cell>
          <cell r="AE13" t="str">
            <v>POLY 7H-12H / 14H-18H</v>
          </cell>
          <cell r="AF13" t="str">
            <v>REPOS</v>
          </cell>
          <cell r="AG13" t="str">
            <v>POLY 7H-14H</v>
          </cell>
          <cell r="AH13" t="str">
            <v>POLY 7H-14H</v>
          </cell>
          <cell r="AI13" t="str">
            <v>B. CARTON</v>
          </cell>
          <cell r="AJ13" t="str">
            <v>POLY 7H-14H</v>
          </cell>
          <cell r="AK13" t="str">
            <v>POLY 7H-14H</v>
          </cell>
        </row>
        <row r="14">
          <cell r="A14" t="str">
            <v>Dhouimer Yassine</v>
          </cell>
          <cell r="B14" t="str">
            <v>remplaçant</v>
          </cell>
          <cell r="C14" t="str">
            <v>HS NICE EST</v>
          </cell>
          <cell r="D14" t="str">
            <v>Congés</v>
          </cell>
          <cell r="E14" t="str">
            <v>Congés</v>
          </cell>
          <cell r="F14" t="str">
            <v>Congés</v>
          </cell>
          <cell r="G14" t="str">
            <v>Congés</v>
          </cell>
          <cell r="H14" t="str">
            <v>Congés</v>
          </cell>
          <cell r="I14" t="str">
            <v>Congés</v>
          </cell>
          <cell r="J14" t="str">
            <v>Congés</v>
          </cell>
          <cell r="K14" t="str">
            <v>Congés</v>
          </cell>
          <cell r="L14" t="str">
            <v>Congés</v>
          </cell>
          <cell r="M14" t="str">
            <v>Congés</v>
          </cell>
          <cell r="N14" t="str">
            <v>Congés</v>
          </cell>
          <cell r="O14" t="str">
            <v>Congés</v>
          </cell>
          <cell r="P14" t="str">
            <v>Congés</v>
          </cell>
          <cell r="Q14" t="str">
            <v>Congés</v>
          </cell>
          <cell r="R14" t="str">
            <v>Congés</v>
          </cell>
          <cell r="S14" t="str">
            <v>ENC MATIN 5H-12H</v>
          </cell>
          <cell r="T14" t="str">
            <v>ENC MATIN 5H-12H</v>
          </cell>
          <cell r="U14" t="str">
            <v>ENC MATIN 5H-12H</v>
          </cell>
          <cell r="V14" t="str">
            <v>ENC MATIN 5H-12H</v>
          </cell>
          <cell r="W14" t="str">
            <v>ENC MATIN 5H-12H</v>
          </cell>
          <cell r="X14" t="str">
            <v>REPOS</v>
          </cell>
          <cell r="Y14" t="str">
            <v>NICE EST DIM</v>
          </cell>
          <cell r="Z14" t="str">
            <v>ENC MATIN 5H-12H</v>
          </cell>
          <cell r="AA14" t="str">
            <v>ENC MATIN 5H-12H</v>
          </cell>
          <cell r="AB14" t="str">
            <v>REPOS</v>
          </cell>
          <cell r="AC14" t="str">
            <v>ENC MATIN 5H-12H</v>
          </cell>
          <cell r="AD14" t="str">
            <v>ENC MATIN 5H-12H</v>
          </cell>
          <cell r="AE14" t="str">
            <v>NICE OUEST</v>
          </cell>
          <cell r="AF14" t="str">
            <v>REPOS</v>
          </cell>
          <cell r="AG14" t="str">
            <v>ENC MATIN 5H-12H</v>
          </cell>
          <cell r="AH14" t="str">
            <v>ENC MATIN 5H-12H</v>
          </cell>
          <cell r="AI14" t="str">
            <v>ENC MATIN 5H-12H</v>
          </cell>
          <cell r="AJ14" t="str">
            <v>ENC MATIN 5H-12H</v>
          </cell>
          <cell r="AK14" t="str">
            <v>ENC MATIN 5H-12H</v>
          </cell>
        </row>
        <row r="15">
          <cell r="A15" t="str">
            <v>Ellena Thomas</v>
          </cell>
          <cell r="B15" t="str">
            <v>remplaçant</v>
          </cell>
          <cell r="C15" t="str">
            <v>ENC MATIN 5H-12H</v>
          </cell>
          <cell r="D15" t="str">
            <v>REPOS</v>
          </cell>
          <cell r="E15" t="str">
            <v>ENC NUIT 20H30-02H30</v>
          </cell>
          <cell r="F15" t="str">
            <v>ENC NUIT 20H30-02H30</v>
          </cell>
          <cell r="G15" t="str">
            <v>ENC NUIT 20H30-02H30</v>
          </cell>
          <cell r="H15" t="str">
            <v>ENC NUIT 20H30-02H30</v>
          </cell>
          <cell r="I15" t="str">
            <v>ENC NUIT 20H30-02H30</v>
          </cell>
          <cell r="J15" t="str">
            <v>REPOS</v>
          </cell>
          <cell r="K15" t="str">
            <v>NICE OUEST DIM</v>
          </cell>
          <cell r="L15" t="str">
            <v>ENC NUIT 20H30-02H30</v>
          </cell>
          <cell r="M15" t="str">
            <v>ENC NUIT 20H30-02H30</v>
          </cell>
          <cell r="N15" t="str">
            <v>REPOS</v>
          </cell>
          <cell r="O15" t="str">
            <v>ENC NUIT 20H30-02H30</v>
          </cell>
          <cell r="P15" t="str">
            <v>ENC NUIT 20H30-02H30</v>
          </cell>
          <cell r="Q15" t="str">
            <v>REPOS</v>
          </cell>
          <cell r="R15" t="str">
            <v>HS presta. Except</v>
          </cell>
          <cell r="S15" t="str">
            <v>ENC MATIN 5H-12H</v>
          </cell>
          <cell r="T15" t="str">
            <v>ENC MATIN 5H-12H</v>
          </cell>
          <cell r="U15" t="str">
            <v>ENC MATIN 5H-12H</v>
          </cell>
          <cell r="V15" t="str">
            <v>ENC MATIN 5H-12H</v>
          </cell>
          <cell r="W15" t="str">
            <v>ENC MATIN 5H-12H</v>
          </cell>
          <cell r="X15" t="str">
            <v>NICE OUEST DIM</v>
          </cell>
          <cell r="Y15" t="str">
            <v>REPOS</v>
          </cell>
          <cell r="Z15" t="str">
            <v>ENC MATIN 5H-12H</v>
          </cell>
          <cell r="AA15" t="str">
            <v>ENC MATIN 5H-12H</v>
          </cell>
          <cell r="AB15" t="str">
            <v>ENC MATIN 5H-12H</v>
          </cell>
          <cell r="AC15" t="str">
            <v>ENC MATIN 5H-12H</v>
          </cell>
          <cell r="AD15" t="str">
            <v>ENC MATIN 5H-12H</v>
          </cell>
          <cell r="AE15" t="str">
            <v>REPOS</v>
          </cell>
          <cell r="AF15" t="str">
            <v>V.N. Matin</v>
          </cell>
          <cell r="AG15" t="str">
            <v>ENC NUIT 20H30-02H30</v>
          </cell>
          <cell r="AH15" t="str">
            <v>ENC NUIT 20H30-02H30</v>
          </cell>
          <cell r="AI15" t="str">
            <v>ENC NUIT 20H30-02H30</v>
          </cell>
          <cell r="AJ15" t="str">
            <v>ENC NUIT 20H30-02H30</v>
          </cell>
          <cell r="AK15" t="str">
            <v>ENC NUIT 20H30-02H30</v>
          </cell>
        </row>
        <row r="16">
          <cell r="A16" t="str">
            <v>Féralis Cécile</v>
          </cell>
          <cell r="B16" t="str">
            <v>CPL</v>
          </cell>
          <cell r="C16" t="str">
            <v>REPOS</v>
          </cell>
          <cell r="D16" t="str">
            <v>REPOS</v>
          </cell>
          <cell r="E16" t="str">
            <v>POLY 12H-19H</v>
          </cell>
          <cell r="F16" t="str">
            <v>ABSENT</v>
          </cell>
          <cell r="G16" t="str">
            <v>ABSENT</v>
          </cell>
          <cell r="H16" t="str">
            <v>ABSENT</v>
          </cell>
          <cell r="I16" t="str">
            <v>ABSENT</v>
          </cell>
          <cell r="J16" t="str">
            <v>ABSENT</v>
          </cell>
          <cell r="K16" t="str">
            <v>ABSENT</v>
          </cell>
          <cell r="L16" t="str">
            <v>POLY 12H-19H</v>
          </cell>
          <cell r="M16" t="str">
            <v>POLY 12H-19H</v>
          </cell>
          <cell r="N16" t="str">
            <v>REPOS</v>
          </cell>
          <cell r="O16" t="str">
            <v>REPOS</v>
          </cell>
          <cell r="P16" t="str">
            <v>POLY 12H-19H</v>
          </cell>
          <cell r="Q16" t="str">
            <v>POLY 7H-12H / 14H-18H</v>
          </cell>
          <cell r="R16" t="str">
            <v>REPOS</v>
          </cell>
          <cell r="S16" t="str">
            <v>POLY 12H-19H</v>
          </cell>
          <cell r="T16" t="str">
            <v>POLY 12H-19H</v>
          </cell>
          <cell r="U16" t="str">
            <v>POLY 12H-19H</v>
          </cell>
          <cell r="V16" t="str">
            <v>POLY 12H-19H</v>
          </cell>
          <cell r="W16" t="str">
            <v>POLY 12H-19H</v>
          </cell>
          <cell r="X16" t="str">
            <v>REPOS</v>
          </cell>
          <cell r="Y16" t="str">
            <v>REPOS</v>
          </cell>
          <cell r="Z16" t="str">
            <v>POLY 12H-19H</v>
          </cell>
          <cell r="AA16" t="str">
            <v>POLY 12H-19H</v>
          </cell>
          <cell r="AB16" t="str">
            <v>POLY 12H-19H</v>
          </cell>
          <cell r="AC16" t="str">
            <v>POLY 12H-19H</v>
          </cell>
          <cell r="AD16" t="str">
            <v>POLY 12H-19H</v>
          </cell>
          <cell r="AE16" t="str">
            <v>REPOS</v>
          </cell>
          <cell r="AF16" t="str">
            <v>REPOS</v>
          </cell>
          <cell r="AG16" t="str">
            <v>Congés</v>
          </cell>
          <cell r="AH16" t="str">
            <v>Congés</v>
          </cell>
          <cell r="AI16" t="str">
            <v>Congés</v>
          </cell>
          <cell r="AJ16" t="str">
            <v>Congés</v>
          </cell>
          <cell r="AK16" t="str">
            <v>Congés</v>
          </cell>
        </row>
        <row r="17">
          <cell r="A17" t="str">
            <v>Frendo Mathieu</v>
          </cell>
          <cell r="B17" t="str">
            <v>EST  Déchetterie</v>
          </cell>
          <cell r="C17" t="str">
            <v>REPOS</v>
          </cell>
          <cell r="D17" t="str">
            <v>REPOS</v>
          </cell>
          <cell r="E17" t="str">
            <v>ABSENT</v>
          </cell>
          <cell r="F17" t="str">
            <v>ABSENT</v>
          </cell>
          <cell r="G17" t="str">
            <v>ABSENT</v>
          </cell>
          <cell r="H17" t="str">
            <v>ABSENT</v>
          </cell>
          <cell r="I17" t="str">
            <v>ABSENT</v>
          </cell>
          <cell r="J17" t="str">
            <v>ABSENT</v>
          </cell>
          <cell r="K17" t="str">
            <v>ABSENT</v>
          </cell>
          <cell r="L17" t="str">
            <v>ABSENT</v>
          </cell>
          <cell r="M17" t="str">
            <v>ABSENT</v>
          </cell>
          <cell r="N17" t="str">
            <v>ABSENT</v>
          </cell>
          <cell r="O17" t="str">
            <v>ABSENT</v>
          </cell>
          <cell r="P17" t="str">
            <v>ABSENT</v>
          </cell>
          <cell r="Q17" t="str">
            <v>ABSENT</v>
          </cell>
          <cell r="R17" t="str">
            <v>ABSENT</v>
          </cell>
          <cell r="S17" t="str">
            <v>ABSENT</v>
          </cell>
          <cell r="T17" t="str">
            <v>ABSENT</v>
          </cell>
          <cell r="U17" t="str">
            <v>ABSENT</v>
          </cell>
          <cell r="V17" t="str">
            <v>ABSENT</v>
          </cell>
          <cell r="W17" t="str">
            <v>ABSENT</v>
          </cell>
          <cell r="X17" t="str">
            <v>ABSENT</v>
          </cell>
          <cell r="Y17" t="str">
            <v>ABSENT</v>
          </cell>
          <cell r="Z17" t="str">
            <v>ABSENT</v>
          </cell>
          <cell r="AA17" t="str">
            <v>REPOS</v>
          </cell>
          <cell r="AB17" t="str">
            <v>NICE EST</v>
          </cell>
          <cell r="AC17" t="str">
            <v>NICE EST</v>
          </cell>
          <cell r="AD17" t="str">
            <v>NICE EST</v>
          </cell>
          <cell r="AE17" t="str">
            <v>NICE EST</v>
          </cell>
          <cell r="AF17" t="str">
            <v>REPOS</v>
          </cell>
          <cell r="AG17" t="str">
            <v>NICE EST</v>
          </cell>
          <cell r="AH17" t="str">
            <v>NICE EST</v>
          </cell>
          <cell r="AI17" t="str">
            <v>NICE EST</v>
          </cell>
          <cell r="AJ17" t="str">
            <v>NICE EST</v>
          </cell>
          <cell r="AK17" t="str">
            <v>NICE EST</v>
          </cell>
          <cell r="AL17"/>
        </row>
        <row r="18">
          <cell r="A18" t="str">
            <v>Gandolin Adrien</v>
          </cell>
          <cell r="B18" t="str">
            <v>remplaçant</v>
          </cell>
          <cell r="C18" t="str">
            <v>Congés</v>
          </cell>
          <cell r="D18" t="str">
            <v>Congés</v>
          </cell>
          <cell r="E18" t="str">
            <v>Congés</v>
          </cell>
          <cell r="F18" t="str">
            <v>Congés</v>
          </cell>
          <cell r="G18" t="str">
            <v>Congés</v>
          </cell>
          <cell r="H18" t="str">
            <v>Congés</v>
          </cell>
          <cell r="I18" t="str">
            <v>Congés</v>
          </cell>
          <cell r="J18" t="str">
            <v>Congés</v>
          </cell>
          <cell r="K18" t="str">
            <v>Congés</v>
          </cell>
          <cell r="L18" t="str">
            <v>Congés</v>
          </cell>
          <cell r="M18" t="str">
            <v>Congés</v>
          </cell>
          <cell r="N18" t="str">
            <v>Congés</v>
          </cell>
          <cell r="O18" t="str">
            <v>Congés</v>
          </cell>
          <cell r="P18" t="str">
            <v>Congés</v>
          </cell>
          <cell r="Q18" t="str">
            <v>Congés</v>
          </cell>
          <cell r="R18" t="str">
            <v>Congés</v>
          </cell>
          <cell r="S18" t="str">
            <v>ENC NUIT 20H30-02H30</v>
          </cell>
          <cell r="T18" t="str">
            <v>ENC NUIT 20H30-02H30</v>
          </cell>
          <cell r="U18" t="str">
            <v>ENC NUIT 20H30-02H30</v>
          </cell>
          <cell r="V18" t="str">
            <v>ENC NUIT 20H30-02H30</v>
          </cell>
          <cell r="W18" t="str">
            <v>ENC NUIT 20H30-02H30</v>
          </cell>
          <cell r="X18" t="str">
            <v>REPOS</v>
          </cell>
          <cell r="Y18" t="str">
            <v>REPOS</v>
          </cell>
          <cell r="Z18" t="str">
            <v>Congés</v>
          </cell>
          <cell r="AA18" t="str">
            <v>Congés</v>
          </cell>
          <cell r="AB18" t="str">
            <v>Congés</v>
          </cell>
          <cell r="AC18" t="str">
            <v>Congés</v>
          </cell>
          <cell r="AD18" t="str">
            <v>Congés</v>
          </cell>
          <cell r="AE18" t="str">
            <v>REPOS</v>
          </cell>
          <cell r="AF18" t="str">
            <v>REPOS</v>
          </cell>
          <cell r="AG18" t="str">
            <v>ENC NUIT 20H30-02H30</v>
          </cell>
          <cell r="AH18" t="str">
            <v>ENC NUIT 20H30-02H30</v>
          </cell>
          <cell r="AI18" t="str">
            <v>ENC NUIT 20H30-02H30</v>
          </cell>
          <cell r="AJ18" t="str">
            <v>ENC NUIT 20H30-02H30</v>
          </cell>
          <cell r="AK18" t="str">
            <v>ENC NUIT 20H30-02H30</v>
          </cell>
        </row>
        <row r="19">
          <cell r="A19" t="str">
            <v>Glaskoff Hervé</v>
          </cell>
          <cell r="B19" t="str">
            <v>Benne Carton</v>
          </cell>
          <cell r="C19" t="str">
            <v>REPOS</v>
          </cell>
          <cell r="D19" t="str">
            <v>REPOS</v>
          </cell>
          <cell r="E19" t="str">
            <v>B. CARTON</v>
          </cell>
          <cell r="F19" t="str">
            <v>B. CARTON</v>
          </cell>
          <cell r="G19" t="str">
            <v>B. CARTON</v>
          </cell>
          <cell r="H19" t="str">
            <v>B. CARTON</v>
          </cell>
          <cell r="I19" t="str">
            <v>B. CARTON</v>
          </cell>
          <cell r="J19" t="str">
            <v>REPOS</v>
          </cell>
          <cell r="K19" t="str">
            <v>REPOS</v>
          </cell>
          <cell r="L19" t="str">
            <v>B. CARTON</v>
          </cell>
          <cell r="M19" t="str">
            <v>B. CARTON</v>
          </cell>
          <cell r="N19" t="str">
            <v>REPOS</v>
          </cell>
          <cell r="O19" t="str">
            <v>B. CARTON</v>
          </cell>
          <cell r="P19" t="str">
            <v>B. CARTON</v>
          </cell>
          <cell r="Q19" t="str">
            <v>HS NICE EST</v>
          </cell>
          <cell r="R19" t="str">
            <v>REPOS</v>
          </cell>
          <cell r="S19" t="str">
            <v>B. CARTON</v>
          </cell>
          <cell r="T19" t="str">
            <v>B. CARTON</v>
          </cell>
          <cell r="U19" t="str">
            <v>B. CARTON</v>
          </cell>
          <cell r="V19" t="str">
            <v>B. CARTON</v>
          </cell>
          <cell r="W19" t="str">
            <v>B. CARTON</v>
          </cell>
          <cell r="X19" t="str">
            <v>REPOS</v>
          </cell>
          <cell r="Y19" t="str">
            <v>REPOS</v>
          </cell>
          <cell r="Z19" t="str">
            <v>B. CARTON</v>
          </cell>
          <cell r="AA19" t="str">
            <v>B. CARTON</v>
          </cell>
          <cell r="AB19" t="str">
            <v>B. CARTON</v>
          </cell>
          <cell r="AC19" t="str">
            <v>REPOS</v>
          </cell>
          <cell r="AD19" t="str">
            <v>B. CARTON</v>
          </cell>
          <cell r="AE19" t="str">
            <v>NICE EST</v>
          </cell>
          <cell r="AF19" t="str">
            <v>REPOS</v>
          </cell>
          <cell r="AG19" t="str">
            <v>B. CARTON</v>
          </cell>
          <cell r="AH19" t="str">
            <v>B. CARTON</v>
          </cell>
          <cell r="AI19" t="str">
            <v>B. CARTON</v>
          </cell>
          <cell r="AJ19" t="str">
            <v>B. CARTON</v>
          </cell>
          <cell r="AK19" t="str">
            <v>B. CARTON</v>
          </cell>
        </row>
        <row r="20">
          <cell r="A20" t="str">
            <v>Guizani Samy</v>
          </cell>
          <cell r="B20" t="str">
            <v>fourgon carton matin</v>
          </cell>
          <cell r="C20" t="str">
            <v>Congés</v>
          </cell>
          <cell r="D20" t="str">
            <v>Congés</v>
          </cell>
          <cell r="E20" t="str">
            <v>Congés</v>
          </cell>
          <cell r="F20" t="str">
            <v>Congés</v>
          </cell>
          <cell r="G20" t="str">
            <v>CARTON MATIN</v>
          </cell>
          <cell r="H20" t="str">
            <v>CARTON MATIN</v>
          </cell>
          <cell r="I20" t="str">
            <v>CARTON MATIN</v>
          </cell>
          <cell r="J20" t="str">
            <v>REPOS</v>
          </cell>
          <cell r="K20" t="str">
            <v>NICE NORD &amp; VIEUX NICE</v>
          </cell>
          <cell r="L20" t="str">
            <v>CARTON MATIN</v>
          </cell>
          <cell r="M20" t="str">
            <v>CARTON MATIN</v>
          </cell>
          <cell r="N20" t="str">
            <v>REPOS</v>
          </cell>
          <cell r="O20" t="str">
            <v>CARTON MATIN</v>
          </cell>
          <cell r="P20" t="str">
            <v>CARTON MATIN</v>
          </cell>
          <cell r="Q20" t="str">
            <v>REPOS</v>
          </cell>
          <cell r="R20" t="str">
            <v>HS presta. Except</v>
          </cell>
          <cell r="S20" t="str">
            <v>CARTON MATIN</v>
          </cell>
          <cell r="T20" t="str">
            <v>CARTON MATIN</v>
          </cell>
          <cell r="U20" t="str">
            <v>CARTON MATIN</v>
          </cell>
          <cell r="V20" t="str">
            <v>CARTON MATIN</v>
          </cell>
          <cell r="W20" t="str">
            <v>CARTON MATIN</v>
          </cell>
          <cell r="X20" t="str">
            <v>REPOS</v>
          </cell>
          <cell r="Y20" t="str">
            <v>REPOS</v>
          </cell>
          <cell r="Z20" t="str">
            <v>CARTON MATIN</v>
          </cell>
          <cell r="AA20" t="str">
            <v>CARTON MATIN</v>
          </cell>
          <cell r="AB20" t="str">
            <v>CARTON MATIN</v>
          </cell>
          <cell r="AC20" t="str">
            <v>CARTON MATIN</v>
          </cell>
          <cell r="AD20" t="str">
            <v>REPOS</v>
          </cell>
          <cell r="AE20" t="str">
            <v>NICE OUEST</v>
          </cell>
          <cell r="AF20" t="str">
            <v>REPOS</v>
          </cell>
          <cell r="AG20" t="str">
            <v>CARTON MATIN</v>
          </cell>
          <cell r="AH20" t="str">
            <v>CARTON MATIN</v>
          </cell>
          <cell r="AI20" t="str">
            <v>CARTON MATIN</v>
          </cell>
          <cell r="AJ20" t="str">
            <v>CARTON MATIN</v>
          </cell>
          <cell r="AK20" t="str">
            <v>CARTON MATIN</v>
          </cell>
        </row>
        <row r="21">
          <cell r="A21" t="str">
            <v>Isoard Nicolas</v>
          </cell>
          <cell r="B21" t="str">
            <v>remplaçant</v>
          </cell>
          <cell r="C21" t="str">
            <v>ABSENT</v>
          </cell>
          <cell r="D21" t="str">
            <v>ABSENT</v>
          </cell>
          <cell r="E21" t="str">
            <v>ABSENT</v>
          </cell>
          <cell r="F21" t="str">
            <v>ABSENT</v>
          </cell>
          <cell r="G21" t="str">
            <v>ABSENT</v>
          </cell>
          <cell r="H21" t="str">
            <v>ABSENT</v>
          </cell>
          <cell r="I21" t="str">
            <v>ABSENT</v>
          </cell>
          <cell r="J21" t="str">
            <v>ABSENT</v>
          </cell>
          <cell r="K21" t="str">
            <v>ABSENT</v>
          </cell>
          <cell r="L21" t="str">
            <v>ABSENT</v>
          </cell>
          <cell r="M21" t="str">
            <v>ABSENT</v>
          </cell>
          <cell r="N21" t="str">
            <v>ABSENT</v>
          </cell>
          <cell r="O21" t="str">
            <v>ABSENT</v>
          </cell>
          <cell r="P21" t="str">
            <v>ABSENT</v>
          </cell>
          <cell r="Q21" t="str">
            <v>ABSENT</v>
          </cell>
          <cell r="R21" t="str">
            <v>ABSENT</v>
          </cell>
          <cell r="S21" t="str">
            <v>ABSENT</v>
          </cell>
          <cell r="T21" t="str">
            <v>ABSENT</v>
          </cell>
          <cell r="U21" t="str">
            <v>ABSENT</v>
          </cell>
          <cell r="V21" t="str">
            <v>ABSENT</v>
          </cell>
          <cell r="W21" t="str">
            <v>ABSENT</v>
          </cell>
          <cell r="X21" t="str">
            <v>ABSENT</v>
          </cell>
          <cell r="Y21" t="str">
            <v>ABSENT</v>
          </cell>
          <cell r="Z21" t="str">
            <v>ABSENT</v>
          </cell>
          <cell r="AA21" t="str">
            <v>ABSENT</v>
          </cell>
          <cell r="AB21" t="str">
            <v>ABSENT</v>
          </cell>
          <cell r="AC21" t="str">
            <v>ABSENT</v>
          </cell>
          <cell r="AD21" t="str">
            <v>ABSENT</v>
          </cell>
          <cell r="AE21" t="str">
            <v>ABSENT</v>
          </cell>
          <cell r="AF21" t="str">
            <v>ABSENT</v>
          </cell>
          <cell r="AG21" t="str">
            <v>ABSENT</v>
          </cell>
          <cell r="AH21" t="str">
            <v>ABSENT</v>
          </cell>
          <cell r="AI21" t="str">
            <v>ABSENT</v>
          </cell>
          <cell r="AJ21" t="str">
            <v>ABSENT</v>
          </cell>
          <cell r="AK21" t="str">
            <v>ABSENT</v>
          </cell>
        </row>
        <row r="22">
          <cell r="A22" t="str">
            <v>Landrieux Nathalie</v>
          </cell>
          <cell r="B22" t="str">
            <v>CPL</v>
          </cell>
          <cell r="C22" t="str">
            <v>POLY 7H-12H / 14H-18H</v>
          </cell>
          <cell r="D22" t="str">
            <v>REPOS</v>
          </cell>
          <cell r="E22" t="str">
            <v>B. CARTON</v>
          </cell>
          <cell r="F22" t="str">
            <v>B. CARTON</v>
          </cell>
          <cell r="G22" t="str">
            <v>REPOS</v>
          </cell>
          <cell r="H22" t="str">
            <v>B. CARTON</v>
          </cell>
          <cell r="I22" t="str">
            <v>B. CARTON</v>
          </cell>
          <cell r="J22" t="str">
            <v>POLY 7H-12H / 14H-18H</v>
          </cell>
          <cell r="K22" t="str">
            <v>REPOS</v>
          </cell>
          <cell r="L22" t="str">
            <v>Congés</v>
          </cell>
          <cell r="M22" t="str">
            <v>Congés</v>
          </cell>
          <cell r="N22" t="str">
            <v>Congés</v>
          </cell>
          <cell r="O22" t="str">
            <v>Congés</v>
          </cell>
          <cell r="P22" t="str">
            <v>Congés</v>
          </cell>
          <cell r="Q22" t="str">
            <v>Congés</v>
          </cell>
          <cell r="R22" t="str">
            <v>Congés</v>
          </cell>
          <cell r="S22" t="str">
            <v>B. CARTON</v>
          </cell>
          <cell r="T22" t="str">
            <v>B. CARTON</v>
          </cell>
          <cell r="U22" t="str">
            <v>REPOS</v>
          </cell>
          <cell r="V22" t="str">
            <v>B. CARTON</v>
          </cell>
          <cell r="W22" t="str">
            <v>B. CARTON</v>
          </cell>
          <cell r="X22" t="str">
            <v>POLY 7H-12H</v>
          </cell>
          <cell r="Y22" t="str">
            <v>REPOS</v>
          </cell>
          <cell r="Z22" t="str">
            <v>B. CARTON</v>
          </cell>
          <cell r="AA22" t="str">
            <v>B. CARTON</v>
          </cell>
          <cell r="AB22" t="str">
            <v>REPOS</v>
          </cell>
          <cell r="AC22" t="str">
            <v>B. CARTON</v>
          </cell>
          <cell r="AD22" t="str">
            <v>B. CARTON</v>
          </cell>
          <cell r="AE22" t="str">
            <v>POLY 7H-12H / 14H-18H</v>
          </cell>
          <cell r="AF22" t="str">
            <v>POLY 7H-12H + CP</v>
          </cell>
          <cell r="AG22" t="str">
            <v>B. CARTON</v>
          </cell>
          <cell r="AH22" t="str">
            <v>B. CARTON</v>
          </cell>
          <cell r="AI22" t="str">
            <v>REPOS</v>
          </cell>
          <cell r="AJ22" t="str">
            <v>B. CARTON</v>
          </cell>
          <cell r="AK22" t="str">
            <v>B. CARTON</v>
          </cell>
        </row>
        <row r="23">
          <cell r="A23" t="str">
            <v>Mallo Alfred</v>
          </cell>
          <cell r="B23" t="str">
            <v>NORD  Déchetterie</v>
          </cell>
          <cell r="C23" t="str">
            <v>HS NICE NORD</v>
          </cell>
          <cell r="D23" t="str">
            <v>REPOS</v>
          </cell>
          <cell r="E23" t="str">
            <v>NICE NORD</v>
          </cell>
          <cell r="F23" t="str">
            <v>NICE NORD</v>
          </cell>
          <cell r="G23" t="str">
            <v>NICE NORD</v>
          </cell>
          <cell r="H23" t="str">
            <v>NICE NORD</v>
          </cell>
          <cell r="I23" t="str">
            <v>NICE NORD</v>
          </cell>
          <cell r="J23" t="str">
            <v>REPOS</v>
          </cell>
          <cell r="K23" t="str">
            <v>REPOS</v>
          </cell>
          <cell r="L23" t="str">
            <v>NICE NORD</v>
          </cell>
          <cell r="M23" t="str">
            <v>NICE NORD</v>
          </cell>
          <cell r="N23" t="str">
            <v>NICE NORD DIM</v>
          </cell>
          <cell r="O23" t="str">
            <v>NICE NORD</v>
          </cell>
          <cell r="P23" t="str">
            <v>NICE NORD</v>
          </cell>
          <cell r="Q23" t="str">
            <v>HS NICE NORD</v>
          </cell>
          <cell r="R23" t="str">
            <v>Congés</v>
          </cell>
          <cell r="S23" t="str">
            <v>Congés</v>
          </cell>
          <cell r="T23" t="str">
            <v>Congés</v>
          </cell>
          <cell r="U23" t="str">
            <v>Congés</v>
          </cell>
          <cell r="V23" t="str">
            <v>Congés</v>
          </cell>
          <cell r="W23" t="str">
            <v>Congés</v>
          </cell>
          <cell r="X23" t="str">
            <v>Congés</v>
          </cell>
          <cell r="Y23" t="str">
            <v>Congés</v>
          </cell>
          <cell r="Z23" t="str">
            <v>REPOS</v>
          </cell>
          <cell r="AA23" t="str">
            <v>NICE NORD</v>
          </cell>
          <cell r="AB23" t="str">
            <v>NICE NORD</v>
          </cell>
          <cell r="AC23" t="str">
            <v>NICE NORD</v>
          </cell>
          <cell r="AD23" t="str">
            <v>NICE NORD</v>
          </cell>
          <cell r="AE23" t="str">
            <v>NICE NORD</v>
          </cell>
          <cell r="AF23" t="str">
            <v>REPOS</v>
          </cell>
          <cell r="AG23" t="str">
            <v>NICE NORD</v>
          </cell>
          <cell r="AH23" t="str">
            <v>NICE NORD</v>
          </cell>
          <cell r="AI23" t="str">
            <v>NICE NORD</v>
          </cell>
          <cell r="AJ23" t="str">
            <v>NICE NORD</v>
          </cell>
          <cell r="AK23" t="str">
            <v>NICE NORD</v>
          </cell>
        </row>
        <row r="24">
          <cell r="A24" t="str">
            <v>Mandrea Thierry</v>
          </cell>
          <cell r="B24" t="str">
            <v>OUEST  Déchetterie</v>
          </cell>
          <cell r="C24" t="str">
            <v>REPOS</v>
          </cell>
          <cell r="D24" t="str">
            <v>NICE OUEST DIM</v>
          </cell>
          <cell r="E24" t="str">
            <v>Congés</v>
          </cell>
          <cell r="F24" t="str">
            <v>Congés</v>
          </cell>
          <cell r="G24" t="str">
            <v>Congés</v>
          </cell>
          <cell r="H24" t="str">
            <v>ABSENT</v>
          </cell>
          <cell r="I24" t="str">
            <v>ABSENT</v>
          </cell>
          <cell r="J24" t="str">
            <v>ABSENT</v>
          </cell>
          <cell r="K24" t="str">
            <v>ABSENT</v>
          </cell>
          <cell r="L24" t="str">
            <v>ABSENT</v>
          </cell>
          <cell r="M24" t="str">
            <v>ABSENT</v>
          </cell>
          <cell r="N24" t="str">
            <v>ABSENT</v>
          </cell>
          <cell r="O24" t="str">
            <v>ABSENT</v>
          </cell>
          <cell r="P24" t="str">
            <v>ABSENT</v>
          </cell>
          <cell r="Q24" t="str">
            <v>ABSENT</v>
          </cell>
          <cell r="R24" t="str">
            <v>ABSENT</v>
          </cell>
          <cell r="S24" t="str">
            <v>NICE OUEST</v>
          </cell>
          <cell r="T24" t="str">
            <v>NICE OUEST</v>
          </cell>
          <cell r="U24" t="str">
            <v>NICE OUEST</v>
          </cell>
          <cell r="V24" t="str">
            <v>NICE OUEST</v>
          </cell>
          <cell r="W24" t="str">
            <v>NICE OUEST</v>
          </cell>
          <cell r="X24" t="str">
            <v>NICE OUEST DIM</v>
          </cell>
          <cell r="Y24" t="str">
            <v>REPOS</v>
          </cell>
          <cell r="Z24" t="str">
            <v>NICE OUEST</v>
          </cell>
          <cell r="AA24" t="str">
            <v>NICE OUEST</v>
          </cell>
          <cell r="AB24" t="str">
            <v>REPOS</v>
          </cell>
          <cell r="AC24" t="str">
            <v>NICE OUEST</v>
          </cell>
          <cell r="AD24" t="str">
            <v>NICE OUEST</v>
          </cell>
          <cell r="AE24" t="str">
            <v>NICE OUEST</v>
          </cell>
          <cell r="AF24" t="str">
            <v>REPOS</v>
          </cell>
          <cell r="AG24" t="str">
            <v>NICE OUEST</v>
          </cell>
          <cell r="AH24" t="str">
            <v>NICE OUEST</v>
          </cell>
          <cell r="AI24" t="str">
            <v>NICE OUEST</v>
          </cell>
          <cell r="AJ24" t="str">
            <v>NICE OUEST</v>
          </cell>
          <cell r="AK24" t="str">
            <v>NICE OUEST</v>
          </cell>
          <cell r="AL24" t="str">
            <v>NICE OUEST</v>
          </cell>
        </row>
        <row r="25">
          <cell r="A25" t="str">
            <v>Marcelli Alain</v>
          </cell>
          <cell r="B25" t="str">
            <v>EST  Déchetterie</v>
          </cell>
          <cell r="C25" t="str">
            <v>ABSENT</v>
          </cell>
          <cell r="D25" t="str">
            <v>ABSENT</v>
          </cell>
          <cell r="E25" t="str">
            <v>ABSENT</v>
          </cell>
          <cell r="F25" t="str">
            <v>ABSENT</v>
          </cell>
          <cell r="G25" t="str">
            <v>ABSENT</v>
          </cell>
          <cell r="H25" t="str">
            <v>ABSENT</v>
          </cell>
          <cell r="I25" t="str">
            <v>ABSENT</v>
          </cell>
          <cell r="J25" t="str">
            <v>ABSENT</v>
          </cell>
          <cell r="K25" t="str">
            <v>ABSENT</v>
          </cell>
          <cell r="L25" t="str">
            <v>ABSENT</v>
          </cell>
          <cell r="M25" t="str">
            <v>ABSENT</v>
          </cell>
          <cell r="N25" t="str">
            <v>ABSENT</v>
          </cell>
          <cell r="O25" t="str">
            <v>ABSENT</v>
          </cell>
          <cell r="P25" t="str">
            <v>ABSENT</v>
          </cell>
          <cell r="Q25" t="str">
            <v>ABSENT</v>
          </cell>
          <cell r="R25" t="str">
            <v>ABSENT</v>
          </cell>
          <cell r="S25" t="str">
            <v>ABSENT</v>
          </cell>
          <cell r="T25" t="str">
            <v>ABSENT</v>
          </cell>
          <cell r="U25" t="str">
            <v>ABSENT</v>
          </cell>
          <cell r="V25" t="str">
            <v>ABSENT</v>
          </cell>
          <cell r="W25" t="str">
            <v>ABSENT</v>
          </cell>
          <cell r="X25" t="str">
            <v>ABSENT</v>
          </cell>
          <cell r="Y25" t="str">
            <v>ABSENT</v>
          </cell>
          <cell r="Z25" t="str">
            <v>ABSENT</v>
          </cell>
          <cell r="AA25" t="str">
            <v>ABSENT</v>
          </cell>
          <cell r="AB25" t="str">
            <v>ABSENT</v>
          </cell>
          <cell r="AC25" t="str">
            <v>ABSENT</v>
          </cell>
          <cell r="AD25" t="str">
            <v>ABSENT</v>
          </cell>
          <cell r="AE25" t="str">
            <v>ABSENT</v>
          </cell>
          <cell r="AF25" t="str">
            <v>ABSENT</v>
          </cell>
          <cell r="AG25" t="str">
            <v>NICE EST</v>
          </cell>
          <cell r="AH25" t="str">
            <v>NICE EST</v>
          </cell>
          <cell r="AI25" t="str">
            <v>NICE EST</v>
          </cell>
          <cell r="AJ25" t="str">
            <v>NICE EST</v>
          </cell>
          <cell r="AK25" t="str">
            <v>NICE EST</v>
          </cell>
          <cell r="AL25"/>
        </row>
        <row r="26">
          <cell r="A26" t="str">
            <v>Marino Alain</v>
          </cell>
          <cell r="B26" t="str">
            <v>remplaçant</v>
          </cell>
          <cell r="C26" t="str">
            <v>REPOS</v>
          </cell>
          <cell r="D26" t="str">
            <v>NICE EST DIM</v>
          </cell>
          <cell r="E26" t="str">
            <v>CARTON MATIN</v>
          </cell>
          <cell r="F26" t="str">
            <v>CARTON MATIN</v>
          </cell>
          <cell r="G26" t="str">
            <v>ENC MATIN 5H-12H</v>
          </cell>
          <cell r="H26" t="str">
            <v>ENC MATIN 5H-12H</v>
          </cell>
          <cell r="I26" t="str">
            <v>ENC MATIN 5H-12H</v>
          </cell>
          <cell r="J26" t="str">
            <v>REPOS</v>
          </cell>
          <cell r="K26" t="str">
            <v>REPOS</v>
          </cell>
          <cell r="L26" t="str">
            <v>ENC MATIN 5H-12H</v>
          </cell>
          <cell r="M26" t="str">
            <v>ENC MATIN 5H-12H</v>
          </cell>
          <cell r="N26" t="str">
            <v>REPOS</v>
          </cell>
          <cell r="O26" t="str">
            <v>ENC MATIN 5H-12H</v>
          </cell>
          <cell r="P26" t="str">
            <v>REPOS</v>
          </cell>
          <cell r="Q26" t="str">
            <v>NICE EST</v>
          </cell>
          <cell r="R26" t="str">
            <v>REPOS</v>
          </cell>
          <cell r="S26" t="str">
            <v>ENC MATIN 5H-12H</v>
          </cell>
          <cell r="T26" t="str">
            <v>ENC MATIN 5H-12H</v>
          </cell>
          <cell r="U26" t="str">
            <v>ENC MATIN 5H-12H</v>
          </cell>
          <cell r="V26" t="str">
            <v>ENC MATIN 5H-12H</v>
          </cell>
          <cell r="W26" t="str">
            <v>ENC MATIN 5H-12H</v>
          </cell>
          <cell r="X26" t="str">
            <v>NICE NORD DIM</v>
          </cell>
          <cell r="Y26" t="str">
            <v>REPOS</v>
          </cell>
          <cell r="Z26" t="str">
            <v>ENC MATIN 5H-12H</v>
          </cell>
          <cell r="AA26" t="str">
            <v>ENC MATIN 5H-12H</v>
          </cell>
          <cell r="AB26" t="str">
            <v>ENC MATIN 5H-12H</v>
          </cell>
          <cell r="AC26" t="str">
            <v>CARTON MATIN</v>
          </cell>
          <cell r="AD26" t="str">
            <v>CARTON MATIN</v>
          </cell>
          <cell r="AE26" t="str">
            <v>REPOS</v>
          </cell>
          <cell r="AF26" t="str">
            <v>REPOS</v>
          </cell>
          <cell r="AG26" t="str">
            <v>Congés</v>
          </cell>
          <cell r="AH26" t="str">
            <v>Congés</v>
          </cell>
          <cell r="AI26" t="str">
            <v>Congés</v>
          </cell>
          <cell r="AJ26" t="str">
            <v>Congés</v>
          </cell>
          <cell r="AK26" t="str">
            <v>Congés</v>
          </cell>
          <cell r="AL26"/>
        </row>
        <row r="27">
          <cell r="A27" t="str">
            <v>Martinelli Julien</v>
          </cell>
          <cell r="B27" t="str">
            <v>fourgon carton matin</v>
          </cell>
          <cell r="C27" t="str">
            <v>REPOS</v>
          </cell>
          <cell r="D27" t="str">
            <v>REPOS</v>
          </cell>
          <cell r="E27" t="str">
            <v>CARTON MATIN</v>
          </cell>
          <cell r="F27" t="str">
            <v>CARTON MATIN</v>
          </cell>
          <cell r="G27" t="str">
            <v>CARTON MATIN</v>
          </cell>
          <cell r="H27" t="str">
            <v>CARTON MATIN</v>
          </cell>
          <cell r="I27" t="str">
            <v>CARTON MATIN</v>
          </cell>
          <cell r="J27" t="str">
            <v>REPOS</v>
          </cell>
          <cell r="K27" t="str">
            <v>REPOS</v>
          </cell>
          <cell r="L27" t="str">
            <v>CARTON MATIN</v>
          </cell>
          <cell r="M27" t="str">
            <v>CARTON MATIN</v>
          </cell>
          <cell r="N27" t="str">
            <v>REPOS</v>
          </cell>
          <cell r="O27" t="str">
            <v>CARTON MATIN</v>
          </cell>
          <cell r="P27" t="str">
            <v>CARTON MATIN</v>
          </cell>
          <cell r="Q27" t="str">
            <v>REPOS</v>
          </cell>
          <cell r="R27" t="str">
            <v>REPOS</v>
          </cell>
          <cell r="S27" t="str">
            <v>CARTON MATIN</v>
          </cell>
          <cell r="T27" t="str">
            <v>CARTON MATIN</v>
          </cell>
          <cell r="U27" t="str">
            <v>CARTON MATIN</v>
          </cell>
          <cell r="V27" t="str">
            <v>CARTON MATIN</v>
          </cell>
          <cell r="W27" t="str">
            <v>CARTON MATIN</v>
          </cell>
          <cell r="X27" t="str">
            <v>REPOS</v>
          </cell>
          <cell r="Y27" t="str">
            <v>REPOS</v>
          </cell>
          <cell r="Z27" t="str">
            <v>CARTON MATIN</v>
          </cell>
          <cell r="AA27" t="str">
            <v>CARTON MATIN</v>
          </cell>
          <cell r="AB27" t="str">
            <v>CARTON MATIN</v>
          </cell>
          <cell r="AC27" t="str">
            <v>REPOS</v>
          </cell>
          <cell r="AD27" t="str">
            <v>CARTON MATIN</v>
          </cell>
          <cell r="AE27" t="str">
            <v>NICE OUEST</v>
          </cell>
          <cell r="AF27" t="str">
            <v>REPOS</v>
          </cell>
          <cell r="AG27" t="str">
            <v>CARTON MATIN</v>
          </cell>
          <cell r="AH27" t="str">
            <v>CARTON MATIN</v>
          </cell>
          <cell r="AI27" t="str">
            <v>CARTON MATIN</v>
          </cell>
          <cell r="AJ27" t="str">
            <v>CARTON MATIN</v>
          </cell>
          <cell r="AK27" t="str">
            <v>CARTON MATIN</v>
          </cell>
          <cell r="AL27"/>
        </row>
        <row r="28">
          <cell r="A28" t="str">
            <v>Marzarro Christopher</v>
          </cell>
          <cell r="B28" t="str">
            <v>fourgon carton AMP</v>
          </cell>
          <cell r="C28" t="str">
            <v>HS NICE EST</v>
          </cell>
          <cell r="D28" t="str">
            <v>REPOS</v>
          </cell>
          <cell r="E28" t="str">
            <v>Congés</v>
          </cell>
          <cell r="F28" t="str">
            <v>Congés</v>
          </cell>
          <cell r="G28" t="str">
            <v>Congés</v>
          </cell>
          <cell r="H28" t="str">
            <v>Congés</v>
          </cell>
          <cell r="I28" t="str">
            <v>Congés</v>
          </cell>
          <cell r="J28" t="str">
            <v>Congés</v>
          </cell>
          <cell r="K28" t="str">
            <v>Congés</v>
          </cell>
          <cell r="L28" t="str">
            <v>CARTON AP</v>
          </cell>
          <cell r="M28" t="str">
            <v>CARTON AP</v>
          </cell>
          <cell r="N28" t="str">
            <v>REPOS</v>
          </cell>
          <cell r="O28" t="str">
            <v>CARTON AP</v>
          </cell>
          <cell r="P28" t="str">
            <v>CARTON AP</v>
          </cell>
          <cell r="Q28" t="str">
            <v>REPOS</v>
          </cell>
          <cell r="R28" t="str">
            <v>NICE EST DIM</v>
          </cell>
          <cell r="S28" t="str">
            <v>CARTON AP</v>
          </cell>
          <cell r="T28" t="str">
            <v>CARTON AP</v>
          </cell>
          <cell r="U28" t="str">
            <v>CARTON AP</v>
          </cell>
          <cell r="V28" t="str">
            <v>CARTON AP</v>
          </cell>
          <cell r="W28" t="str">
            <v>CARTON AP</v>
          </cell>
          <cell r="X28" t="str">
            <v>REPOS</v>
          </cell>
          <cell r="Y28" t="str">
            <v>REPOS</v>
          </cell>
          <cell r="Z28" t="str">
            <v>REPOS</v>
          </cell>
          <cell r="AA28" t="str">
            <v>CARTON AP</v>
          </cell>
          <cell r="AB28" t="str">
            <v>CARTON AP</v>
          </cell>
          <cell r="AC28" t="str">
            <v>CARTON AP</v>
          </cell>
          <cell r="AD28" t="str">
            <v>CARTON AP</v>
          </cell>
          <cell r="AE28" t="str">
            <v>CARTON 8H30-12H / 13H-16H30</v>
          </cell>
          <cell r="AF28" t="str">
            <v>REPOS</v>
          </cell>
          <cell r="AG28" t="str">
            <v>CARTON AP</v>
          </cell>
          <cell r="AH28" t="str">
            <v>CARTON AP</v>
          </cell>
          <cell r="AI28" t="str">
            <v>CARTON AP</v>
          </cell>
          <cell r="AJ28" t="str">
            <v>CARTON AP</v>
          </cell>
          <cell r="AK28" t="str">
            <v>CARTON AP</v>
          </cell>
          <cell r="AL28"/>
        </row>
        <row r="29">
          <cell r="A29" t="str">
            <v>Moliner David</v>
          </cell>
          <cell r="B29" t="str">
            <v>CPL</v>
          </cell>
          <cell r="C29" t="str">
            <v>REPOS</v>
          </cell>
          <cell r="D29" t="str">
            <v>REPOS</v>
          </cell>
          <cell r="E29" t="str">
            <v>POLY 4H-12H + CP</v>
          </cell>
          <cell r="F29" t="str">
            <v>POLY 4H-12H + CP</v>
          </cell>
          <cell r="G29" t="str">
            <v>POLY 4H-12H + CP</v>
          </cell>
          <cell r="H29" t="str">
            <v>POLY 4H-12H + CP</v>
          </cell>
          <cell r="I29" t="str">
            <v>POLY 4H-12H + CP</v>
          </cell>
          <cell r="J29" t="str">
            <v>REPOS</v>
          </cell>
          <cell r="K29" t="str">
            <v>REPOS</v>
          </cell>
          <cell r="L29" t="str">
            <v>POLY 5H-12H</v>
          </cell>
          <cell r="M29" t="str">
            <v>POLY 5H-12H</v>
          </cell>
          <cell r="N29" t="str">
            <v>REPOS</v>
          </cell>
          <cell r="O29" t="str">
            <v>POLY 5H-12H</v>
          </cell>
          <cell r="P29" t="str">
            <v>POLY 5H-12H</v>
          </cell>
          <cell r="Q29" t="str">
            <v>REPOS</v>
          </cell>
          <cell r="R29" t="str">
            <v>POLY 7H-12H</v>
          </cell>
          <cell r="S29" t="str">
            <v>POLY 5H-12H</v>
          </cell>
          <cell r="T29" t="str">
            <v>POLY 5H-12H</v>
          </cell>
          <cell r="U29" t="str">
            <v>POLY 4H-12H + CP</v>
          </cell>
          <cell r="V29" t="str">
            <v>POLY 5H-12H</v>
          </cell>
          <cell r="W29" t="str">
            <v>POLY 5H-12H</v>
          </cell>
          <cell r="X29" t="str">
            <v>POLY 7H-12H + CP</v>
          </cell>
          <cell r="Y29" t="str">
            <v>REPOS</v>
          </cell>
          <cell r="Z29" t="str">
            <v>POLY 4H-12H + CP</v>
          </cell>
          <cell r="AA29" t="str">
            <v>POLY 4H-12H + CP</v>
          </cell>
          <cell r="AB29" t="str">
            <v>POLY 4H-12H + CP</v>
          </cell>
          <cell r="AC29" t="str">
            <v>POLY 4H-12H + CP</v>
          </cell>
          <cell r="AD29" t="str">
            <v>POLY 4H-12H + CP</v>
          </cell>
          <cell r="AE29" t="str">
            <v>REPOS</v>
          </cell>
          <cell r="AF29" t="str">
            <v>REPOS</v>
          </cell>
          <cell r="AG29" t="str">
            <v>POLY 5H-12H</v>
          </cell>
          <cell r="AH29" t="str">
            <v>POLY 5H-12H</v>
          </cell>
          <cell r="AI29" t="str">
            <v>POLY 5H-12H</v>
          </cell>
          <cell r="AJ29" t="str">
            <v>POLY 5H-12H</v>
          </cell>
          <cell r="AK29" t="str">
            <v>POLY 5H-12H</v>
          </cell>
          <cell r="AL29"/>
        </row>
        <row r="30">
          <cell r="A30" t="str">
            <v>Moraldo Adrien</v>
          </cell>
          <cell r="B30" t="str">
            <v>fourgon carton AMP</v>
          </cell>
          <cell r="C30" t="str">
            <v>Congés</v>
          </cell>
          <cell r="D30" t="str">
            <v>REPOS</v>
          </cell>
          <cell r="E30" t="str">
            <v>CARTON AP</v>
          </cell>
          <cell r="F30" t="str">
            <v>CARTON AP</v>
          </cell>
          <cell r="G30" t="str">
            <v>1/2 Congés AM</v>
          </cell>
          <cell r="H30" t="str">
            <v>CARTON AP</v>
          </cell>
          <cell r="I30" t="str">
            <v>CARTON AP</v>
          </cell>
          <cell r="J30" t="str">
            <v>REPOS</v>
          </cell>
          <cell r="K30" t="str">
            <v>REPOS</v>
          </cell>
          <cell r="L30" t="str">
            <v>REPOS</v>
          </cell>
          <cell r="M30" t="str">
            <v>CARTON AP</v>
          </cell>
          <cell r="N30" t="str">
            <v>REPOS</v>
          </cell>
          <cell r="O30" t="str">
            <v>CARTON AP</v>
          </cell>
          <cell r="P30" t="str">
            <v>CARTON AP</v>
          </cell>
          <cell r="Q30" t="str">
            <v>CARTON 8H30-12H / 13H-16H30</v>
          </cell>
          <cell r="R30" t="str">
            <v>REPOS</v>
          </cell>
          <cell r="S30" t="str">
            <v>CARTON AP</v>
          </cell>
          <cell r="T30" t="str">
            <v>CARTON AP</v>
          </cell>
          <cell r="U30" t="str">
            <v>CARTON AP</v>
          </cell>
          <cell r="V30" t="str">
            <v>CARTON AP</v>
          </cell>
          <cell r="W30" t="str">
            <v>CARTON AP</v>
          </cell>
          <cell r="X30" t="str">
            <v>REPOS</v>
          </cell>
          <cell r="Y30" t="str">
            <v>REPOS</v>
          </cell>
          <cell r="Z30" t="str">
            <v>CARTON AP</v>
          </cell>
          <cell r="AA30" t="str">
            <v>CARTON AP</v>
          </cell>
          <cell r="AB30" t="str">
            <v>CARTON AP</v>
          </cell>
          <cell r="AC30" t="str">
            <v>CARTON AP</v>
          </cell>
          <cell r="AD30" t="str">
            <v>CARTON AP</v>
          </cell>
          <cell r="AE30" t="str">
            <v>REPOS</v>
          </cell>
          <cell r="AF30" t="str">
            <v>V.N. A.M</v>
          </cell>
          <cell r="AG30" t="str">
            <v>CARTON AP</v>
          </cell>
          <cell r="AH30" t="str">
            <v>CARTON AP</v>
          </cell>
          <cell r="AI30" t="str">
            <v>CARTON AP</v>
          </cell>
          <cell r="AJ30" t="str">
            <v>CARTON AP</v>
          </cell>
          <cell r="AK30" t="str">
            <v>CARTON AP</v>
          </cell>
        </row>
        <row r="31">
          <cell r="A31" t="str">
            <v>Napolitano Walter</v>
          </cell>
          <cell r="B31" t="str">
            <v>remplaçant</v>
          </cell>
          <cell r="C31" t="str">
            <v>REPOS</v>
          </cell>
          <cell r="D31" t="str">
            <v>REPOS</v>
          </cell>
          <cell r="E31" t="str">
            <v>ENC NUIT 20H30-02H30</v>
          </cell>
          <cell r="F31" t="str">
            <v>REPOS</v>
          </cell>
          <cell r="G31" t="str">
            <v>ENC MATIN 5H-12H</v>
          </cell>
          <cell r="H31" t="str">
            <v>ENC MATIN 5H-12H</v>
          </cell>
          <cell r="I31" t="str">
            <v>ENC MATIN 5H-12H</v>
          </cell>
          <cell r="J31" t="str">
            <v>NICE EST</v>
          </cell>
          <cell r="K31" t="str">
            <v>REPOS</v>
          </cell>
          <cell r="L31" t="str">
            <v>ENC MATIN 5H-12H</v>
          </cell>
          <cell r="M31" t="str">
            <v>ENC MATIN 5H-12H</v>
          </cell>
          <cell r="N31" t="str">
            <v>REPOS</v>
          </cell>
          <cell r="O31" t="str">
            <v>ENC MATIN 5H-12H</v>
          </cell>
          <cell r="P31" t="str">
            <v>ENC MATIN 5H-12H</v>
          </cell>
          <cell r="Q31" t="str">
            <v>REPOS</v>
          </cell>
          <cell r="R31" t="str">
            <v>REPOS</v>
          </cell>
          <cell r="S31" t="str">
            <v>Congés</v>
          </cell>
          <cell r="T31" t="str">
            <v>FORMATION</v>
          </cell>
          <cell r="U31" t="str">
            <v>ENC NUIT 20H30-02H30</v>
          </cell>
          <cell r="V31" t="str">
            <v>ENC NUIT 20H30-02H30</v>
          </cell>
          <cell r="W31" t="str">
            <v>ENC NUIT 20H30-02H30</v>
          </cell>
          <cell r="X31" t="str">
            <v>REPOS</v>
          </cell>
          <cell r="Y31" t="str">
            <v>REPOS</v>
          </cell>
          <cell r="Z31" t="str">
            <v>Congés</v>
          </cell>
          <cell r="AA31" t="str">
            <v>FORMATION</v>
          </cell>
          <cell r="AB31" t="str">
            <v>ENC NUIT 20H30-02H30</v>
          </cell>
          <cell r="AC31" t="str">
            <v>Congés</v>
          </cell>
          <cell r="AD31" t="str">
            <v>ENC NUIT 20H30-02H30</v>
          </cell>
          <cell r="AE31" t="str">
            <v>REPOS</v>
          </cell>
          <cell r="AF31" t="str">
            <v>REPOS</v>
          </cell>
          <cell r="AG31" t="str">
            <v>ENC MATIN 5H-12H</v>
          </cell>
          <cell r="AH31" t="str">
            <v>ENC MATIN 5H-12H</v>
          </cell>
          <cell r="AI31" t="str">
            <v>ENC MATIN 5H-12H</v>
          </cell>
          <cell r="AJ31" t="str">
            <v>ENC MATIN 5H-12H</v>
          </cell>
          <cell r="AK31" t="str">
            <v>ENC MATIN 5H-12H</v>
          </cell>
          <cell r="AL31"/>
        </row>
        <row r="32">
          <cell r="A32" t="str">
            <v>Orofino Carmelo</v>
          </cell>
          <cell r="B32" t="str">
            <v>remplaçant</v>
          </cell>
          <cell r="C32" t="str">
            <v>REPOS</v>
          </cell>
          <cell r="D32" t="str">
            <v>REPOS</v>
          </cell>
          <cell r="E32" t="str">
            <v>ENC AM 12H30-19H30</v>
          </cell>
          <cell r="F32" t="str">
            <v>NICE EST</v>
          </cell>
          <cell r="G32" t="str">
            <v>Congés</v>
          </cell>
          <cell r="H32" t="str">
            <v>NICE EST</v>
          </cell>
          <cell r="I32" t="str">
            <v>NICE EST</v>
          </cell>
          <cell r="J32" t="str">
            <v>REPOS</v>
          </cell>
          <cell r="K32" t="str">
            <v>REPOS</v>
          </cell>
          <cell r="L32" t="str">
            <v>ENC AM 12H30-19H30</v>
          </cell>
          <cell r="M32" t="str">
            <v>NICE EST</v>
          </cell>
          <cell r="N32" t="str">
            <v>NICE EST DIM</v>
          </cell>
          <cell r="O32" t="str">
            <v>NICE EST</v>
          </cell>
          <cell r="P32" t="str">
            <v>1/2 Congés AM</v>
          </cell>
          <cell r="Q32" t="str">
            <v>HS NICE EST</v>
          </cell>
          <cell r="R32" t="str">
            <v>REPOS</v>
          </cell>
          <cell r="S32" t="str">
            <v>NICE EST</v>
          </cell>
          <cell r="T32" t="str">
            <v>NICE EST</v>
          </cell>
          <cell r="U32" t="str">
            <v>NICE EST</v>
          </cell>
          <cell r="V32" t="str">
            <v>NICE EST</v>
          </cell>
          <cell r="W32" t="str">
            <v>NICE EST</v>
          </cell>
          <cell r="X32" t="str">
            <v>NICE EST DIM</v>
          </cell>
          <cell r="Y32" t="str">
            <v>REPOS</v>
          </cell>
          <cell r="Z32" t="str">
            <v>ENC AM 12H30-19H30</v>
          </cell>
          <cell r="AA32" t="str">
            <v>ENC AM 12H30-19H30</v>
          </cell>
          <cell r="AB32" t="str">
            <v>ENC AM 12H30-19H30</v>
          </cell>
          <cell r="AC32" t="str">
            <v>B. CARTON</v>
          </cell>
          <cell r="AD32" t="str">
            <v>B. CARTON</v>
          </cell>
          <cell r="AE32" t="str">
            <v>REPOS</v>
          </cell>
          <cell r="AF32" t="str">
            <v>REPOS</v>
          </cell>
          <cell r="AG32" t="str">
            <v>ENC AM 12H30-19H30</v>
          </cell>
          <cell r="AH32" t="str">
            <v>ENC AM 12H30-19H30</v>
          </cell>
          <cell r="AI32" t="str">
            <v>ENC AM 12H30-19H30</v>
          </cell>
          <cell r="AJ32" t="str">
            <v>ENC AM 12H30-19H30</v>
          </cell>
          <cell r="AK32" t="str">
            <v>ENC AM 12H30-19H30</v>
          </cell>
        </row>
        <row r="33">
          <cell r="A33" t="str">
            <v>Outili Yassin</v>
          </cell>
          <cell r="B33" t="str">
            <v>remplaçant</v>
          </cell>
          <cell r="C33" t="str">
            <v>REPOS</v>
          </cell>
          <cell r="D33" t="str">
            <v>REPOS</v>
          </cell>
          <cell r="E33" t="str">
            <v>ENC NUIT 20H30-02H30</v>
          </cell>
          <cell r="F33" t="str">
            <v>ENC NUIT 20H30-02H30</v>
          </cell>
          <cell r="G33" t="str">
            <v>ENC NUIT 20H30-02H30</v>
          </cell>
          <cell r="H33" t="str">
            <v>ENC NUIT 20H30-02H30</v>
          </cell>
          <cell r="I33" t="str">
            <v>ENC NUIT 20H30-02H30</v>
          </cell>
          <cell r="J33" t="str">
            <v>REPOS</v>
          </cell>
          <cell r="K33" t="str">
            <v>V.N. Matin</v>
          </cell>
          <cell r="L33" t="str">
            <v>ENC MATIN 5H-12H</v>
          </cell>
          <cell r="M33" t="str">
            <v>ENC MATIN 5H-12H</v>
          </cell>
          <cell r="N33" t="str">
            <v>REPOS</v>
          </cell>
          <cell r="O33" t="str">
            <v>ENC MATIN 5H-12H</v>
          </cell>
          <cell r="P33" t="str">
            <v>REPOS</v>
          </cell>
          <cell r="Q33" t="str">
            <v>NICE OUEST</v>
          </cell>
          <cell r="R33" t="str">
            <v>REPOS</v>
          </cell>
          <cell r="S33" t="str">
            <v>ENC NUIT 20H30-02H30</v>
          </cell>
          <cell r="T33" t="str">
            <v>ENC NUIT 20H30-02H30</v>
          </cell>
          <cell r="U33" t="str">
            <v>ENC NUIT 20H30-02H30</v>
          </cell>
          <cell r="V33" t="str">
            <v>ENC NUIT 20H30-02H30</v>
          </cell>
          <cell r="W33" t="str">
            <v>ENC NUIT 20H30-02H30</v>
          </cell>
          <cell r="X33" t="str">
            <v>REPOS</v>
          </cell>
          <cell r="Y33" t="str">
            <v>NICE OUEST DIM</v>
          </cell>
          <cell r="Z33" t="str">
            <v>ENC NUIT 20H30-02H30</v>
          </cell>
          <cell r="AA33" t="str">
            <v>ENC NUIT 20H30-02H30</v>
          </cell>
          <cell r="AB33" t="str">
            <v>ENC NUIT 20H30-02H30</v>
          </cell>
          <cell r="AC33" t="str">
            <v>ENC NUIT 20H30-02H30</v>
          </cell>
          <cell r="AD33" t="str">
            <v>ENC NUIT 20H30-02H30</v>
          </cell>
          <cell r="AE33" t="str">
            <v>REPOS</v>
          </cell>
          <cell r="AF33" t="str">
            <v>REPOS</v>
          </cell>
          <cell r="AG33" t="str">
            <v>ENC NUIT 20H30-02H30</v>
          </cell>
          <cell r="AH33" t="str">
            <v>ENC NUIT 20H30-02H30</v>
          </cell>
          <cell r="AI33" t="str">
            <v>ENC NUIT 20H30-02H30</v>
          </cell>
          <cell r="AJ33" t="str">
            <v>ENC NUIT 20H30-02H30</v>
          </cell>
          <cell r="AK33" t="str">
            <v>ENC NUIT 20H30-02H30</v>
          </cell>
          <cell r="AL33"/>
        </row>
        <row r="34">
          <cell r="A34" t="str">
            <v>Perez Yann</v>
          </cell>
          <cell r="B34" t="str">
            <v>fourgon carton AMP</v>
          </cell>
          <cell r="C34" t="str">
            <v>REPOS</v>
          </cell>
          <cell r="D34" t="str">
            <v>NICE NORD &amp; VIEUX NICE</v>
          </cell>
          <cell r="E34" t="str">
            <v>REPOS</v>
          </cell>
          <cell r="F34" t="str">
            <v>CARTON AP</v>
          </cell>
          <cell r="G34" t="str">
            <v>CARTON AP</v>
          </cell>
          <cell r="H34" t="str">
            <v>CARTON AP</v>
          </cell>
          <cell r="I34" t="str">
            <v>CARTON AP</v>
          </cell>
          <cell r="J34" t="str">
            <v>CARTON 8H30-12H / 13H-16H30</v>
          </cell>
          <cell r="K34" t="str">
            <v>REPOS</v>
          </cell>
          <cell r="L34" t="str">
            <v>CARTON AP</v>
          </cell>
          <cell r="M34" t="str">
            <v>CARTON AP</v>
          </cell>
          <cell r="N34" t="str">
            <v>REPOS</v>
          </cell>
          <cell r="O34" t="str">
            <v>CARTON AP</v>
          </cell>
          <cell r="P34" t="str">
            <v>CARTON AP</v>
          </cell>
          <cell r="Q34" t="str">
            <v>HS NICE OUEST</v>
          </cell>
          <cell r="R34" t="str">
            <v>REPOS</v>
          </cell>
          <cell r="S34" t="str">
            <v>CARTON AP</v>
          </cell>
          <cell r="T34" t="str">
            <v>CARTON AP</v>
          </cell>
          <cell r="U34" t="str">
            <v>CARTON AP</v>
          </cell>
          <cell r="V34" t="str">
            <v>CARTON AP</v>
          </cell>
          <cell r="W34" t="str">
            <v>CARTON AP</v>
          </cell>
          <cell r="X34" t="str">
            <v>NICE EST DIM</v>
          </cell>
          <cell r="Y34" t="str">
            <v>REPOS</v>
          </cell>
          <cell r="Z34" t="str">
            <v>CARTON AP</v>
          </cell>
          <cell r="AA34" t="str">
            <v>CARTON AP</v>
          </cell>
          <cell r="AB34" t="str">
            <v>CARTON AP</v>
          </cell>
          <cell r="AC34" t="str">
            <v>CARTON AP</v>
          </cell>
          <cell r="AD34" t="str">
            <v>CARTON AP</v>
          </cell>
          <cell r="AE34" t="str">
            <v>REPOS</v>
          </cell>
          <cell r="AF34" t="str">
            <v>REPOS</v>
          </cell>
          <cell r="AG34" t="str">
            <v>CARTON AP</v>
          </cell>
          <cell r="AH34" t="str">
            <v>CARTON AP</v>
          </cell>
          <cell r="AI34" t="str">
            <v>CARTON AP</v>
          </cell>
          <cell r="AJ34" t="str">
            <v>CARTON AP</v>
          </cell>
          <cell r="AK34" t="str">
            <v>CARTON AP</v>
          </cell>
        </row>
        <row r="35">
          <cell r="A35" t="str">
            <v>Perrone Lucas</v>
          </cell>
          <cell r="B35" t="str">
            <v>remplaçant</v>
          </cell>
          <cell r="C35" t="str">
            <v>REPOS</v>
          </cell>
          <cell r="D35" t="str">
            <v>REPOS</v>
          </cell>
          <cell r="E35" t="str">
            <v>ENC MATIN 5H-12H</v>
          </cell>
          <cell r="F35" t="str">
            <v>ENC MATIN 5H-12H</v>
          </cell>
          <cell r="G35" t="str">
            <v>ENC MATIN 5H-12H</v>
          </cell>
          <cell r="H35" t="str">
            <v>ENC MATIN 5H-12H</v>
          </cell>
          <cell r="I35" t="str">
            <v>REPOS</v>
          </cell>
          <cell r="J35" t="str">
            <v>NICE NORD</v>
          </cell>
          <cell r="K35" t="str">
            <v>REPOS</v>
          </cell>
          <cell r="L35" t="str">
            <v>ENC NUIT 20H30-02H30</v>
          </cell>
          <cell r="M35" t="str">
            <v>ENC NUIT 20H30-02H30</v>
          </cell>
          <cell r="N35" t="str">
            <v>REPOS</v>
          </cell>
          <cell r="O35" t="str">
            <v>ENC NUIT 20H30-02H30</v>
          </cell>
          <cell r="P35" t="str">
            <v>ENC NUIT 20H30-02H30</v>
          </cell>
          <cell r="Q35" t="str">
            <v>REPOS</v>
          </cell>
          <cell r="R35" t="str">
            <v>NICE NORD &amp; VIEUX NICE</v>
          </cell>
          <cell r="S35" t="str">
            <v>ENC MATIN 5H-12H</v>
          </cell>
          <cell r="T35" t="str">
            <v>ENC MATIN 5H-12H</v>
          </cell>
          <cell r="U35" t="str">
            <v>ENC MATIN 5H-12H</v>
          </cell>
          <cell r="V35" t="str">
            <v>ENC MATIN 5H-12H</v>
          </cell>
          <cell r="W35" t="str">
            <v>ENC MATIN 5H-12H</v>
          </cell>
          <cell r="X35" t="str">
            <v>REPOS</v>
          </cell>
          <cell r="Y35" t="str">
            <v>REPOS</v>
          </cell>
          <cell r="Z35" t="str">
            <v>ENC MATIN 5H-12H</v>
          </cell>
          <cell r="AA35" t="str">
            <v>ENC MATIN 5H-12H</v>
          </cell>
          <cell r="AB35" t="str">
            <v>ENC MATIN 5H-12H</v>
          </cell>
          <cell r="AC35" t="str">
            <v>ENC AM 12H30-19H30</v>
          </cell>
          <cell r="AD35" t="str">
            <v>ENC AM 12H30-19H30</v>
          </cell>
          <cell r="AE35" t="str">
            <v>REPOS</v>
          </cell>
          <cell r="AF35" t="str">
            <v>NICE OUEST DIM</v>
          </cell>
          <cell r="AG35" t="str">
            <v>ENC MATIN 5H-12H</v>
          </cell>
          <cell r="AH35" t="str">
            <v>ENC MATIN 5H-12H</v>
          </cell>
          <cell r="AI35" t="str">
            <v>ENC MATIN 5H-12H</v>
          </cell>
          <cell r="AJ35" t="str">
            <v>ENC MATIN 5H-12H</v>
          </cell>
          <cell r="AK35" t="str">
            <v>ENC MATIN 5H-12H</v>
          </cell>
          <cell r="AL35"/>
        </row>
        <row r="36">
          <cell r="A36" t="str">
            <v>Piombino Jean-Marc</v>
          </cell>
          <cell r="B36" t="str">
            <v>CPL</v>
          </cell>
          <cell r="C36" t="str">
            <v>POLY 7H-12H / 14H-18H</v>
          </cell>
          <cell r="D36" t="str">
            <v>REPOS</v>
          </cell>
          <cell r="E36" t="str">
            <v>POLY 5H-12H</v>
          </cell>
          <cell r="F36" t="str">
            <v>POLY 5H-12H</v>
          </cell>
          <cell r="G36" t="str">
            <v>POLY 5H-12H</v>
          </cell>
          <cell r="H36" t="str">
            <v>POLY 5H-12H</v>
          </cell>
          <cell r="I36" t="str">
            <v>POLY 5H-12H</v>
          </cell>
          <cell r="J36" t="str">
            <v>HS CP 4H-7H</v>
          </cell>
          <cell r="K36" t="str">
            <v>REPOS</v>
          </cell>
          <cell r="L36" t="str">
            <v>POLY 4H-12H + CP</v>
          </cell>
          <cell r="M36" t="str">
            <v>POLY 4H-12H + CP</v>
          </cell>
          <cell r="N36" t="str">
            <v>POLY 7H-12H + CP</v>
          </cell>
          <cell r="O36" t="str">
            <v>POLY 4H-12H + CP</v>
          </cell>
          <cell r="P36" t="str">
            <v>POLY 4H-12H + CP</v>
          </cell>
          <cell r="Q36" t="str">
            <v>HS CP 4H-7H</v>
          </cell>
          <cell r="R36" t="str">
            <v>REPOS</v>
          </cell>
          <cell r="S36" t="str">
            <v>Congés</v>
          </cell>
          <cell r="T36" t="str">
            <v>Congés</v>
          </cell>
          <cell r="U36" t="str">
            <v>Congés</v>
          </cell>
          <cell r="V36" t="str">
            <v>Congés</v>
          </cell>
          <cell r="W36" t="str">
            <v>Congés</v>
          </cell>
          <cell r="X36" t="str">
            <v>Congés</v>
          </cell>
          <cell r="Y36" t="str">
            <v>Congés</v>
          </cell>
          <cell r="Z36" t="str">
            <v>Congés</v>
          </cell>
          <cell r="AA36" t="str">
            <v>POLY 5H-12H</v>
          </cell>
          <cell r="AB36" t="str">
            <v>POLY 5H-12H</v>
          </cell>
          <cell r="AC36" t="str">
            <v>POLY 5H-12H</v>
          </cell>
          <cell r="AD36" t="str">
            <v>POLY 5H-12H</v>
          </cell>
          <cell r="AE36" t="str">
            <v>REPOS</v>
          </cell>
          <cell r="AF36" t="str">
            <v>REPOS</v>
          </cell>
          <cell r="AG36" t="str">
            <v>POLY 4H-12H + CP</v>
          </cell>
          <cell r="AH36" t="str">
            <v>POLY 4H-12H + CP</v>
          </cell>
          <cell r="AI36" t="str">
            <v>POLY 4H-12H + CP</v>
          </cell>
          <cell r="AJ36" t="str">
            <v>POLY 4H-12H + CP</v>
          </cell>
          <cell r="AK36" t="str">
            <v>POLY 4H-12H + CP</v>
          </cell>
        </row>
        <row r="37">
          <cell r="A37" t="str">
            <v>Rateau Laurent</v>
          </cell>
          <cell r="B37" t="str">
            <v>CPL</v>
          </cell>
          <cell r="C37" t="str">
            <v>REPOS</v>
          </cell>
          <cell r="D37" t="str">
            <v>REPOS</v>
          </cell>
          <cell r="E37" t="str">
            <v>NICE EST</v>
          </cell>
          <cell r="F37" t="str">
            <v>REPOS</v>
          </cell>
          <cell r="G37" t="str">
            <v>NICE EST</v>
          </cell>
          <cell r="H37" t="str">
            <v>NICE EST</v>
          </cell>
          <cell r="I37" t="str">
            <v>NICE EST</v>
          </cell>
          <cell r="J37" t="str">
            <v>NICE EST</v>
          </cell>
          <cell r="K37" t="str">
            <v>REPOS</v>
          </cell>
          <cell r="L37" t="str">
            <v>NICE EST</v>
          </cell>
          <cell r="M37" t="str">
            <v>NICE EST</v>
          </cell>
          <cell r="N37" t="str">
            <v>REPOS</v>
          </cell>
          <cell r="O37" t="str">
            <v>NICE EST</v>
          </cell>
          <cell r="P37" t="str">
            <v>NICE EST</v>
          </cell>
          <cell r="Q37" t="str">
            <v>REPOS</v>
          </cell>
          <cell r="R37" t="str">
            <v>REPOS</v>
          </cell>
          <cell r="S37" t="str">
            <v>NICE EST</v>
          </cell>
          <cell r="T37" t="str">
            <v>NICE EST</v>
          </cell>
          <cell r="U37" t="str">
            <v>NICE EST</v>
          </cell>
          <cell r="V37" t="str">
            <v>NICE EST</v>
          </cell>
          <cell r="W37" t="str">
            <v>NICE EST</v>
          </cell>
          <cell r="X37" t="str">
            <v>REPOS</v>
          </cell>
          <cell r="Y37" t="str">
            <v>REPOS</v>
          </cell>
          <cell r="Z37" t="str">
            <v>NICE EST</v>
          </cell>
          <cell r="AA37" t="str">
            <v>NICE EST</v>
          </cell>
          <cell r="AB37" t="str">
            <v>NICE EST</v>
          </cell>
          <cell r="AC37" t="str">
            <v>NICE EST</v>
          </cell>
          <cell r="AD37" t="str">
            <v>NICE EST</v>
          </cell>
          <cell r="AE37" t="str">
            <v>REPOS</v>
          </cell>
          <cell r="AF37" t="str">
            <v>REPOS</v>
          </cell>
          <cell r="AG37" t="str">
            <v>NICE EST</v>
          </cell>
          <cell r="AH37" t="str">
            <v>NICE EST</v>
          </cell>
          <cell r="AI37" t="str">
            <v>NICE EST</v>
          </cell>
          <cell r="AJ37" t="str">
            <v>NICE EST</v>
          </cell>
          <cell r="AK37" t="str">
            <v>NICE EST</v>
          </cell>
          <cell r="AL37"/>
        </row>
        <row r="38">
          <cell r="A38" t="str">
            <v>Rini Romain</v>
          </cell>
          <cell r="B38" t="str">
            <v>remplaçant</v>
          </cell>
          <cell r="C38" t="str">
            <v>REPOS</v>
          </cell>
          <cell r="D38" t="str">
            <v>REPOS</v>
          </cell>
          <cell r="E38" t="str">
            <v>NICE EST</v>
          </cell>
          <cell r="F38" t="str">
            <v>NICE EST</v>
          </cell>
          <cell r="G38" t="str">
            <v>NICE EST</v>
          </cell>
          <cell r="H38" t="str">
            <v>NICE EST</v>
          </cell>
          <cell r="I38" t="str">
            <v>NICE EST</v>
          </cell>
          <cell r="J38" t="str">
            <v>REPOS</v>
          </cell>
          <cell r="K38" t="str">
            <v>REPOS</v>
          </cell>
          <cell r="L38" t="str">
            <v>NICE EST</v>
          </cell>
          <cell r="M38" t="str">
            <v>NICE EST</v>
          </cell>
          <cell r="N38" t="str">
            <v>REPOS</v>
          </cell>
          <cell r="O38" t="str">
            <v>REPOS</v>
          </cell>
          <cell r="P38" t="str">
            <v>NICE EST</v>
          </cell>
          <cell r="Q38" t="str">
            <v>NICE EST</v>
          </cell>
          <cell r="R38" t="str">
            <v>REPOS</v>
          </cell>
          <cell r="S38" t="str">
            <v>NICE EST</v>
          </cell>
          <cell r="T38" t="str">
            <v>NICE EST</v>
          </cell>
          <cell r="U38" t="str">
            <v>NICE EST</v>
          </cell>
          <cell r="V38" t="str">
            <v>NICE EST</v>
          </cell>
          <cell r="W38" t="str">
            <v>NICE EST</v>
          </cell>
          <cell r="X38" t="str">
            <v>REPOS</v>
          </cell>
          <cell r="Y38" t="str">
            <v>REPOS</v>
          </cell>
          <cell r="Z38" t="str">
            <v>ENC AM 12H30-19H30</v>
          </cell>
          <cell r="AA38" t="str">
            <v>NICE EST</v>
          </cell>
          <cell r="AB38" t="str">
            <v>NICE EST</v>
          </cell>
          <cell r="AC38" t="str">
            <v>NICE EST</v>
          </cell>
          <cell r="AD38" t="str">
            <v>NICE EST</v>
          </cell>
          <cell r="AE38" t="str">
            <v>REPOS</v>
          </cell>
          <cell r="AF38" t="str">
            <v>REPOS</v>
          </cell>
          <cell r="AG38" t="str">
            <v>NICE EST</v>
          </cell>
          <cell r="AH38" t="str">
            <v>NICE EST</v>
          </cell>
          <cell r="AI38" t="str">
            <v>NICE EST</v>
          </cell>
          <cell r="AJ38" t="str">
            <v>NICE EST</v>
          </cell>
          <cell r="AK38" t="str">
            <v>NICE EST</v>
          </cell>
        </row>
        <row r="39">
          <cell r="A39" t="str">
            <v>Rodriguez franck</v>
          </cell>
          <cell r="B39" t="str">
            <v>remplaçant</v>
          </cell>
          <cell r="C39" t="str">
            <v>ABSENT</v>
          </cell>
          <cell r="D39" t="str">
            <v>ABSENT</v>
          </cell>
          <cell r="E39" t="str">
            <v>ABSENT</v>
          </cell>
          <cell r="F39" t="str">
            <v>ABSENT</v>
          </cell>
          <cell r="G39" t="str">
            <v>ABSENT</v>
          </cell>
          <cell r="H39" t="str">
            <v>ABSENT</v>
          </cell>
          <cell r="I39" t="str">
            <v>ABSENT</v>
          </cell>
          <cell r="J39" t="str">
            <v>ABSENT</v>
          </cell>
          <cell r="K39" t="str">
            <v>ABSENT</v>
          </cell>
          <cell r="L39" t="str">
            <v>ABSENT</v>
          </cell>
          <cell r="M39" t="str">
            <v>ABSENT</v>
          </cell>
          <cell r="N39" t="str">
            <v>ABSENT</v>
          </cell>
          <cell r="O39" t="str">
            <v>ABSENT</v>
          </cell>
          <cell r="P39" t="str">
            <v>ABSENT</v>
          </cell>
          <cell r="Q39" t="str">
            <v>ABSENT</v>
          </cell>
          <cell r="R39" t="str">
            <v>ABSENT</v>
          </cell>
          <cell r="S39" t="str">
            <v>ABSENT</v>
          </cell>
          <cell r="T39" t="str">
            <v>ABSENT</v>
          </cell>
          <cell r="U39" t="str">
            <v>ABSENT</v>
          </cell>
          <cell r="V39" t="str">
            <v>ABSENT</v>
          </cell>
          <cell r="W39" t="str">
            <v>ABSENT</v>
          </cell>
          <cell r="X39" t="str">
            <v>ABSENT</v>
          </cell>
          <cell r="Y39" t="str">
            <v>ABSENT</v>
          </cell>
          <cell r="Z39" t="str">
            <v>ABSENT</v>
          </cell>
          <cell r="AA39" t="str">
            <v>Congés</v>
          </cell>
          <cell r="AB39" t="str">
            <v>Congés</v>
          </cell>
          <cell r="AC39" t="str">
            <v>Congés</v>
          </cell>
          <cell r="AD39" t="str">
            <v>Congés</v>
          </cell>
          <cell r="AE39" t="str">
            <v>Congés</v>
          </cell>
          <cell r="AF39" t="str">
            <v>Congés</v>
          </cell>
          <cell r="AG39" t="str">
            <v>Congés</v>
          </cell>
          <cell r="AH39" t="str">
            <v>Congés</v>
          </cell>
          <cell r="AI39" t="str">
            <v>Congés</v>
          </cell>
          <cell r="AJ39" t="str">
            <v>Congés</v>
          </cell>
          <cell r="AK39" t="str">
            <v>Congés</v>
          </cell>
        </row>
        <row r="40">
          <cell r="A40" t="str">
            <v>Rosso Dominique</v>
          </cell>
          <cell r="B40" t="str">
            <v>CPL</v>
          </cell>
          <cell r="C40" t="str">
            <v>ABSENT</v>
          </cell>
          <cell r="D40" t="str">
            <v>ABSENT</v>
          </cell>
          <cell r="E40" t="str">
            <v>ABSENT</v>
          </cell>
          <cell r="F40" t="str">
            <v>ABSENT</v>
          </cell>
          <cell r="G40" t="str">
            <v>ABSENT</v>
          </cell>
          <cell r="H40" t="str">
            <v>ABSENT</v>
          </cell>
          <cell r="I40" t="str">
            <v>ABSENT</v>
          </cell>
          <cell r="J40" t="str">
            <v>ABSENT</v>
          </cell>
          <cell r="K40" t="str">
            <v>ABSENT</v>
          </cell>
          <cell r="L40" t="str">
            <v>ABSENT</v>
          </cell>
          <cell r="M40" t="str">
            <v>ABSENT</v>
          </cell>
          <cell r="N40" t="str">
            <v>ABSENT</v>
          </cell>
          <cell r="O40" t="str">
            <v>ABSENT</v>
          </cell>
          <cell r="P40" t="str">
            <v>ABSENT</v>
          </cell>
          <cell r="Q40" t="str">
            <v>ABSENT</v>
          </cell>
          <cell r="R40" t="str">
            <v>ABSENT</v>
          </cell>
          <cell r="S40" t="str">
            <v>ABSENT</v>
          </cell>
          <cell r="T40" t="str">
            <v>ABSENT</v>
          </cell>
          <cell r="U40" t="str">
            <v>ABSENT</v>
          </cell>
          <cell r="V40" t="str">
            <v>ABSENT</v>
          </cell>
          <cell r="W40" t="str">
            <v>ABSENT</v>
          </cell>
          <cell r="X40" t="str">
            <v>ABSENT</v>
          </cell>
          <cell r="Y40" t="str">
            <v>ABSENT</v>
          </cell>
          <cell r="Z40" t="str">
            <v>ABSENT</v>
          </cell>
          <cell r="AA40" t="str">
            <v>ABSENT</v>
          </cell>
          <cell r="AB40" t="str">
            <v>ABSENT</v>
          </cell>
          <cell r="AC40" t="str">
            <v>ABSENT</v>
          </cell>
          <cell r="AD40" t="str">
            <v>ABSENT</v>
          </cell>
          <cell r="AE40" t="str">
            <v>ABSENT</v>
          </cell>
          <cell r="AF40" t="str">
            <v>ABSENT</v>
          </cell>
          <cell r="AG40" t="str">
            <v>ABSENT</v>
          </cell>
          <cell r="AH40" t="str">
            <v>ABSENT</v>
          </cell>
          <cell r="AI40" t="str">
            <v>ABSENT</v>
          </cell>
          <cell r="AJ40" t="str">
            <v>ABSENT</v>
          </cell>
          <cell r="AK40" t="str">
            <v>ABSENT</v>
          </cell>
          <cell r="AL40"/>
        </row>
        <row r="41">
          <cell r="A41" t="str">
            <v>Selsis Bruno</v>
          </cell>
          <cell r="B41" t="str">
            <v>CPL</v>
          </cell>
          <cell r="C41" t="str">
            <v>REPOS</v>
          </cell>
          <cell r="D41" t="str">
            <v>REPOS</v>
          </cell>
          <cell r="E41" t="str">
            <v>POLY 12H-19H</v>
          </cell>
          <cell r="F41" t="str">
            <v>POLY 9H-16H</v>
          </cell>
          <cell r="G41" t="str">
            <v>POLY 12H-19H</v>
          </cell>
          <cell r="H41" t="str">
            <v>REPOS</v>
          </cell>
          <cell r="I41" t="str">
            <v>POLY 12H-19H</v>
          </cell>
          <cell r="J41" t="str">
            <v>POLY 7H-12H / 14H-18H</v>
          </cell>
          <cell r="K41" t="str">
            <v>POLY 7H-12H + CP</v>
          </cell>
          <cell r="L41" t="str">
            <v>POLY 12H-19H</v>
          </cell>
          <cell r="M41" t="str">
            <v>POLY 12H-19H</v>
          </cell>
          <cell r="N41" t="str">
            <v>REPOS</v>
          </cell>
          <cell r="O41" t="str">
            <v>POLY 12H-19H</v>
          </cell>
          <cell r="P41" t="str">
            <v>POLY 12H-19H</v>
          </cell>
          <cell r="Q41" t="str">
            <v>REPOS</v>
          </cell>
          <cell r="R41" t="str">
            <v>REPOS</v>
          </cell>
          <cell r="S41" t="str">
            <v>POLY 12H-19H</v>
          </cell>
          <cell r="T41" t="str">
            <v>POLY 12H-19H</v>
          </cell>
          <cell r="U41" t="str">
            <v>POLY 5H-12H</v>
          </cell>
          <cell r="V41" t="str">
            <v>POLY 9H-16H</v>
          </cell>
          <cell r="W41" t="str">
            <v>POLY 9H-16H</v>
          </cell>
          <cell r="X41" t="str">
            <v>REPOS</v>
          </cell>
          <cell r="Y41" t="str">
            <v>REPOS</v>
          </cell>
          <cell r="Z41" t="str">
            <v>POLY 12H-19H</v>
          </cell>
          <cell r="AA41" t="str">
            <v>POLY 12H-19H</v>
          </cell>
          <cell r="AB41" t="str">
            <v>POLY 12H-19H</v>
          </cell>
          <cell r="AC41" t="str">
            <v>Congés</v>
          </cell>
          <cell r="AD41" t="str">
            <v>Congés</v>
          </cell>
          <cell r="AE41" t="str">
            <v>REPOS</v>
          </cell>
          <cell r="AF41" t="str">
            <v>REPOS</v>
          </cell>
          <cell r="AG41" t="str">
            <v>POLY 12H-19H</v>
          </cell>
          <cell r="AH41" t="str">
            <v>POLY 12H-19H</v>
          </cell>
          <cell r="AI41"/>
          <cell r="AJ41"/>
          <cell r="AK41"/>
          <cell r="AL41"/>
        </row>
        <row r="42">
          <cell r="A42" t="str">
            <v>Torre Jean Marie</v>
          </cell>
          <cell r="B42" t="str">
            <v>Benne Carton</v>
          </cell>
          <cell r="C42" t="str">
            <v>HS NICE EST</v>
          </cell>
          <cell r="D42" t="str">
            <v>REPOS</v>
          </cell>
          <cell r="E42" t="str">
            <v>B. CARTON</v>
          </cell>
          <cell r="F42" t="str">
            <v>B. CARTON</v>
          </cell>
          <cell r="G42" t="str">
            <v>B. CARTON</v>
          </cell>
          <cell r="H42" t="str">
            <v>B. CARTON</v>
          </cell>
          <cell r="I42" t="str">
            <v>B. CARTON</v>
          </cell>
          <cell r="J42" t="str">
            <v>REPOS</v>
          </cell>
          <cell r="K42" t="str">
            <v>REPOS</v>
          </cell>
          <cell r="L42" t="str">
            <v>B. CARTON</v>
          </cell>
          <cell r="M42" t="str">
            <v>B. CARTON</v>
          </cell>
          <cell r="N42" t="str">
            <v>REPOS</v>
          </cell>
          <cell r="O42" t="str">
            <v>B. CARTON</v>
          </cell>
          <cell r="P42" t="str">
            <v>B. CARTON</v>
          </cell>
          <cell r="Q42" t="str">
            <v>REPOS</v>
          </cell>
          <cell r="R42" t="str">
            <v>V.N. Matin</v>
          </cell>
          <cell r="S42" t="str">
            <v>B. CARTON</v>
          </cell>
          <cell r="T42" t="str">
            <v>B. CARTON</v>
          </cell>
          <cell r="U42" t="str">
            <v>B. CARTON</v>
          </cell>
          <cell r="V42" t="str">
            <v>B. CARTON</v>
          </cell>
          <cell r="W42" t="str">
            <v>B. CARTON</v>
          </cell>
          <cell r="X42" t="str">
            <v>REPOS</v>
          </cell>
          <cell r="Y42" t="str">
            <v>V.N. Matin</v>
          </cell>
          <cell r="Z42" t="str">
            <v>B. CARTON</v>
          </cell>
          <cell r="AA42" t="str">
            <v>B. CARTON</v>
          </cell>
          <cell r="AB42" t="str">
            <v>B. CARTON</v>
          </cell>
          <cell r="AC42" t="str">
            <v>B. CARTON</v>
          </cell>
          <cell r="AD42" t="str">
            <v>REPOS</v>
          </cell>
          <cell r="AE42" t="str">
            <v>NICE EST</v>
          </cell>
          <cell r="AF42" t="str">
            <v>REPOS</v>
          </cell>
          <cell r="AG42" t="str">
            <v>B. CARTON</v>
          </cell>
          <cell r="AH42" t="str">
            <v>B. CARTON</v>
          </cell>
          <cell r="AI42" t="str">
            <v>B. CARTON</v>
          </cell>
          <cell r="AJ42" t="str">
            <v>B. CARTON</v>
          </cell>
          <cell r="AK42" t="str">
            <v>B. CARTON</v>
          </cell>
          <cell r="AL42"/>
        </row>
        <row r="43">
          <cell r="A43" t="str">
            <v>Vanini Kévin</v>
          </cell>
          <cell r="B43" t="str">
            <v>remplaçant</v>
          </cell>
          <cell r="C43" t="str">
            <v>ABSENT</v>
          </cell>
          <cell r="D43" t="str">
            <v>ABSENT</v>
          </cell>
          <cell r="E43" t="str">
            <v>ABSENT</v>
          </cell>
          <cell r="F43" t="str">
            <v>ABSENT</v>
          </cell>
          <cell r="G43" t="str">
            <v>ABSENT</v>
          </cell>
          <cell r="H43" t="str">
            <v>ABSENT</v>
          </cell>
          <cell r="I43" t="str">
            <v>ABSENT</v>
          </cell>
          <cell r="J43" t="str">
            <v>ABSENT</v>
          </cell>
          <cell r="K43" t="str">
            <v>ABSENT</v>
          </cell>
          <cell r="L43" t="str">
            <v>ABSENT</v>
          </cell>
          <cell r="M43" t="str">
            <v>ABSENT</v>
          </cell>
          <cell r="N43" t="str">
            <v>ABSENT</v>
          </cell>
          <cell r="O43" t="str">
            <v>ABSENT</v>
          </cell>
          <cell r="P43" t="str">
            <v>ABSENT</v>
          </cell>
          <cell r="Q43" t="str">
            <v>ABSENT</v>
          </cell>
          <cell r="R43" t="str">
            <v>ABSENT</v>
          </cell>
          <cell r="S43" t="str">
            <v>ABSENT</v>
          </cell>
          <cell r="T43" t="str">
            <v>ABSENT</v>
          </cell>
          <cell r="U43" t="str">
            <v>ABSENT</v>
          </cell>
          <cell r="V43" t="str">
            <v>ABSENT</v>
          </cell>
          <cell r="W43" t="str">
            <v>ABSENT</v>
          </cell>
          <cell r="X43" t="str">
            <v>ABSENT</v>
          </cell>
          <cell r="Y43" t="str">
            <v>ABSENT</v>
          </cell>
          <cell r="Z43" t="str">
            <v>ABSENT</v>
          </cell>
          <cell r="AA43" t="str">
            <v>ABSENT</v>
          </cell>
          <cell r="AB43" t="str">
            <v>ABSENT</v>
          </cell>
          <cell r="AC43" t="str">
            <v>ABSENT</v>
          </cell>
          <cell r="AD43" t="str">
            <v>ABSENT</v>
          </cell>
          <cell r="AE43" t="str">
            <v>ABSENT</v>
          </cell>
          <cell r="AF43" t="str">
            <v>ABSENT</v>
          </cell>
          <cell r="AG43" t="str">
            <v>ABSENT</v>
          </cell>
          <cell r="AH43" t="str">
            <v>ABSENT</v>
          </cell>
          <cell r="AI43" t="str">
            <v>ABSENT</v>
          </cell>
          <cell r="AJ43" t="str">
            <v>ABSENT</v>
          </cell>
          <cell r="AK43" t="str">
            <v>ABSENT</v>
          </cell>
        </row>
        <row r="44">
          <cell r="A44" t="str">
            <v>Viale Jonathan</v>
          </cell>
          <cell r="B44" t="str">
            <v>remplaçant</v>
          </cell>
          <cell r="C44" t="str">
            <v>HS NICE OUEST</v>
          </cell>
          <cell r="D44" t="str">
            <v>REPOS</v>
          </cell>
          <cell r="E44" t="str">
            <v>ENC MATIN 5H-12H</v>
          </cell>
          <cell r="F44" t="str">
            <v>ENC MATIN 5H-12H</v>
          </cell>
          <cell r="G44" t="str">
            <v>NICE EST</v>
          </cell>
          <cell r="H44" t="str">
            <v>ENC MATIN 5H-12H</v>
          </cell>
          <cell r="I44" t="str">
            <v>REPOS</v>
          </cell>
          <cell r="J44" t="str">
            <v>NICE OUEST</v>
          </cell>
          <cell r="K44" t="str">
            <v>REPOS</v>
          </cell>
          <cell r="L44" t="str">
            <v>ENC NUIT 20H30-02H30</v>
          </cell>
          <cell r="M44" t="str">
            <v>ENC NUIT 20H30-02H30</v>
          </cell>
          <cell r="N44" t="str">
            <v>REPOS</v>
          </cell>
          <cell r="O44" t="str">
            <v>ENC NUIT 20H30-02H30</v>
          </cell>
          <cell r="P44" t="str">
            <v>ENC NUIT 20H30-02H30</v>
          </cell>
          <cell r="Q44" t="str">
            <v>REPOS</v>
          </cell>
          <cell r="R44" t="str">
            <v>NICE OUEST DIM</v>
          </cell>
          <cell r="S44" t="str">
            <v>ENC NUIT 20H30-02H30</v>
          </cell>
          <cell r="T44" t="str">
            <v>ENC NUIT 20H30-02H30</v>
          </cell>
          <cell r="U44" t="str">
            <v>ENC NUIT 20H30-02H30</v>
          </cell>
          <cell r="V44" t="str">
            <v>ENC NUIT 20H30-02H30</v>
          </cell>
          <cell r="W44" t="str">
            <v>ENC NUIT 20H30-02H30</v>
          </cell>
          <cell r="X44" t="str">
            <v>REPOS</v>
          </cell>
          <cell r="Y44" t="str">
            <v>REPOS</v>
          </cell>
          <cell r="Z44" t="str">
            <v>ENC NUIT 20H30-02H30</v>
          </cell>
          <cell r="AA44" t="str">
            <v>ENC NUIT 20H30-02H30</v>
          </cell>
          <cell r="AB44" t="str">
            <v>ENC NUIT 20H30-02H30</v>
          </cell>
          <cell r="AC44" t="str">
            <v>ENC NUIT 20H30-02H30</v>
          </cell>
          <cell r="AD44" t="str">
            <v>ENC NUIT 20H30-02H30</v>
          </cell>
          <cell r="AE44" t="str">
            <v>REPOS</v>
          </cell>
          <cell r="AF44" t="str">
            <v>NICE NORD DIM</v>
          </cell>
          <cell r="AG44" t="str">
            <v>ENC NUIT 20H30-02H30</v>
          </cell>
          <cell r="AH44" t="str">
            <v>ENC NUIT 20H30-02H30</v>
          </cell>
          <cell r="AI44" t="str">
            <v>ENC NUIT 20H30-02H30</v>
          </cell>
          <cell r="AJ44" t="str">
            <v>ENC NUIT 20H30-02H30</v>
          </cell>
          <cell r="AK44" t="str">
            <v>ENC NUIT 20H30-02H30</v>
          </cell>
          <cell r="AL44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45"/>
  <sheetViews>
    <sheetView topLeftCell="A31" workbookViewId="0">
      <selection activeCell="D1" sqref="D1"/>
    </sheetView>
  </sheetViews>
  <sheetFormatPr baseColWidth="10" defaultRowHeight="15"/>
  <cols>
    <col min="1" max="1" width="20.42578125" bestFit="1" customWidth="1"/>
    <col min="2" max="2" width="19.7109375" style="2" bestFit="1" customWidth="1"/>
    <col min="3" max="38" width="10.85546875" style="2"/>
  </cols>
  <sheetData>
    <row r="1" spans="1:38" s="1" customFormat="1">
      <c r="A1" s="4" t="str">
        <f>[1]Pointage!A1</f>
        <v>NOMS</v>
      </c>
      <c r="B1" s="4" t="str">
        <f>[1]Pointage!B1</f>
        <v>PRESTATION</v>
      </c>
      <c r="C1" s="7">
        <f>[1]Pointage!C1</f>
        <v>43029</v>
      </c>
      <c r="D1" s="7">
        <f>[1]Pointage!D1</f>
        <v>43030</v>
      </c>
      <c r="E1" s="7">
        <f>[1]Pointage!E1</f>
        <v>43031</v>
      </c>
      <c r="F1" s="7">
        <f>[1]Pointage!F1</f>
        <v>43032</v>
      </c>
      <c r="G1" s="7">
        <f>[1]Pointage!G1</f>
        <v>43033</v>
      </c>
      <c r="H1" s="7">
        <f>[1]Pointage!H1</f>
        <v>43034</v>
      </c>
      <c r="I1" s="7">
        <f>[1]Pointage!I1</f>
        <v>43035</v>
      </c>
      <c r="J1" s="7">
        <f>[1]Pointage!J1</f>
        <v>43036</v>
      </c>
      <c r="K1" s="7">
        <f>[1]Pointage!K1</f>
        <v>43037</v>
      </c>
      <c r="L1" s="7">
        <f>[1]Pointage!L1</f>
        <v>43038</v>
      </c>
      <c r="M1" s="7">
        <f>[1]Pointage!M1</f>
        <v>43039</v>
      </c>
      <c r="N1" s="7">
        <f>[1]Pointage!N1</f>
        <v>43040</v>
      </c>
      <c r="O1" s="7">
        <f>[1]Pointage!O1</f>
        <v>43041</v>
      </c>
      <c r="P1" s="7">
        <f>[1]Pointage!P1</f>
        <v>43042</v>
      </c>
      <c r="Q1" s="7">
        <f>[1]Pointage!Q1</f>
        <v>43043</v>
      </c>
      <c r="R1" s="7">
        <f>[1]Pointage!R1</f>
        <v>43044</v>
      </c>
      <c r="S1" s="7">
        <f>[1]Pointage!S1</f>
        <v>43045</v>
      </c>
      <c r="T1" s="7">
        <f>[1]Pointage!T1</f>
        <v>43046</v>
      </c>
      <c r="U1" s="7">
        <f>[1]Pointage!U1</f>
        <v>43047</v>
      </c>
      <c r="V1" s="7">
        <f>[1]Pointage!V1</f>
        <v>43048</v>
      </c>
      <c r="W1" s="7">
        <f>[1]Pointage!W1</f>
        <v>43049</v>
      </c>
      <c r="X1" s="7">
        <f>[1]Pointage!X1</f>
        <v>43050</v>
      </c>
      <c r="Y1" s="7">
        <f>[1]Pointage!Y1</f>
        <v>43051</v>
      </c>
      <c r="Z1" s="7">
        <f>[1]Pointage!Z1</f>
        <v>43052</v>
      </c>
      <c r="AA1" s="7">
        <f>[1]Pointage!AA1</f>
        <v>43053</v>
      </c>
      <c r="AB1" s="7">
        <f>[1]Pointage!AB1</f>
        <v>43054</v>
      </c>
      <c r="AC1" s="7">
        <f>[1]Pointage!AC1</f>
        <v>43055</v>
      </c>
      <c r="AD1" s="7">
        <f>[1]Pointage!AD1</f>
        <v>43056</v>
      </c>
      <c r="AE1" s="7">
        <f>[1]Pointage!AE1</f>
        <v>43057</v>
      </c>
      <c r="AF1" s="7">
        <f>[1]Pointage!AF1</f>
        <v>43058</v>
      </c>
      <c r="AG1" s="7">
        <f>[1]Pointage!AG1</f>
        <v>43059</v>
      </c>
      <c r="AH1" s="7">
        <f>[1]Pointage!AH1</f>
        <v>43060</v>
      </c>
      <c r="AI1" s="7">
        <f>[1]Pointage!AI1</f>
        <v>43061</v>
      </c>
      <c r="AJ1" s="7">
        <f>[1]Pointage!AJ1</f>
        <v>43062</v>
      </c>
      <c r="AK1" s="7">
        <f>[1]Pointage!AK1</f>
        <v>43063</v>
      </c>
      <c r="AL1" s="7">
        <f>[1]Pointage!AL1</f>
        <v>0</v>
      </c>
    </row>
    <row r="2" spans="1:38" s="2" customFormat="1">
      <c r="A2" s="4" t="str">
        <f>[1]Pointage!A2</f>
        <v>Addario Grégory</v>
      </c>
      <c r="B2" s="4" t="str">
        <f>[1]Pointage!B2</f>
        <v>remplaçant</v>
      </c>
      <c r="C2" s="4" t="str">
        <f>[1]Pointage!C2</f>
        <v>REPOS</v>
      </c>
      <c r="D2" s="4" t="str">
        <f>[1]Pointage!D2</f>
        <v>V.N. Matin</v>
      </c>
      <c r="E2" s="4" t="str">
        <f>[1]Pointage!E2</f>
        <v>CARTON AP</v>
      </c>
      <c r="F2" s="4" t="str">
        <f>[1]Pointage!F2</f>
        <v>CARTON AP</v>
      </c>
      <c r="G2" s="4" t="str">
        <f>[1]Pointage!G2</f>
        <v>CARTON AP</v>
      </c>
      <c r="H2" s="4" t="str">
        <f>[1]Pointage!H2</f>
        <v>CARTON AP</v>
      </c>
      <c r="I2" s="4" t="str">
        <f>[1]Pointage!I2</f>
        <v>CARTON AP</v>
      </c>
      <c r="J2" s="4" t="str">
        <f>[1]Pointage!J2</f>
        <v>REPOS</v>
      </c>
      <c r="K2" s="4" t="str">
        <f>[1]Pointage!K2</f>
        <v>REPOS</v>
      </c>
      <c r="L2" s="4" t="str">
        <f>[1]Pointage!L2</f>
        <v>ENC MATIN 5H-12H</v>
      </c>
      <c r="M2" s="4" t="str">
        <f>[1]Pointage!M2</f>
        <v>REPOS</v>
      </c>
      <c r="N2" s="4" t="str">
        <f>[1]Pointage!N2</f>
        <v>NICE OUEST DIM</v>
      </c>
      <c r="O2" s="4" t="str">
        <f>[1]Pointage!O2</f>
        <v>ENC MATIN 5H-12H</v>
      </c>
      <c r="P2" s="4" t="str">
        <f>[1]Pointage!P2</f>
        <v>ENC MATIN 5H-12H</v>
      </c>
      <c r="Q2" s="4" t="str">
        <f>[1]Pointage!Q2</f>
        <v>NICE OUEST</v>
      </c>
      <c r="R2" s="4" t="str">
        <f>[1]Pointage!R2</f>
        <v>REPOS</v>
      </c>
      <c r="S2" s="4" t="str">
        <f>[1]Pointage!S2</f>
        <v>ENC NUIT 20H30-02H30</v>
      </c>
      <c r="T2" s="4" t="str">
        <f>[1]Pointage!T2</f>
        <v>ENC NUIT 20H30-02H30</v>
      </c>
      <c r="U2" s="4" t="str">
        <f>[1]Pointage!U2</f>
        <v>ENC NUIT 20H30-02H30</v>
      </c>
      <c r="V2" s="4" t="str">
        <f>[1]Pointage!V2</f>
        <v>ENC NUIT 20H30-02H30</v>
      </c>
      <c r="W2" s="4" t="str">
        <f>[1]Pointage!W2</f>
        <v>ENC NUIT 20H30-02H30</v>
      </c>
      <c r="X2" s="4" t="str">
        <f>[1]Pointage!X2</f>
        <v>REPOS</v>
      </c>
      <c r="Y2" s="4" t="str">
        <f>[1]Pointage!Y2</f>
        <v>Congés</v>
      </c>
      <c r="Z2" s="4" t="str">
        <f>[1]Pointage!Z2</f>
        <v>Congés</v>
      </c>
      <c r="AA2" s="4" t="str">
        <f>[1]Pointage!AA2</f>
        <v>Congés</v>
      </c>
      <c r="AB2" s="4" t="str">
        <f>[1]Pointage!AB2</f>
        <v>Congés</v>
      </c>
      <c r="AC2" s="4" t="str">
        <f>[1]Pointage!AC2</f>
        <v>Congés</v>
      </c>
      <c r="AD2" s="4" t="str">
        <f>[1]Pointage!AD2</f>
        <v>Congés</v>
      </c>
      <c r="AE2" s="4" t="str">
        <f>[1]Pointage!AE2</f>
        <v>Congés</v>
      </c>
      <c r="AF2" s="4" t="str">
        <f>[1]Pointage!AF2</f>
        <v>Congés</v>
      </c>
      <c r="AG2" s="4" t="str">
        <f>[1]Pointage!AG2</f>
        <v>Congés</v>
      </c>
      <c r="AH2" s="4" t="str">
        <f>[1]Pointage!AH2</f>
        <v>Congés</v>
      </c>
      <c r="AI2" s="4" t="str">
        <f>[1]Pointage!AI2</f>
        <v>Congés</v>
      </c>
      <c r="AJ2" s="4" t="str">
        <f>[1]Pointage!AJ2</f>
        <v>Congés</v>
      </c>
      <c r="AK2" s="4" t="str">
        <f>[1]Pointage!AK2</f>
        <v>Congés</v>
      </c>
      <c r="AL2" s="4">
        <f>[1]Pointage!AL2</f>
        <v>0</v>
      </c>
    </row>
    <row r="3" spans="1:38" s="2" customFormat="1">
      <c r="A3" s="4" t="str">
        <f>[1]Pointage!A3</f>
        <v>Alliouane Saïd</v>
      </c>
      <c r="B3" s="4" t="str">
        <f>[1]Pointage!B3</f>
        <v>remplaçant</v>
      </c>
      <c r="C3" s="4" t="str">
        <f>[1]Pointage!C3</f>
        <v>REPOS</v>
      </c>
      <c r="D3" s="4" t="str">
        <f>[1]Pointage!D3</f>
        <v>NICE OUEST DIM</v>
      </c>
      <c r="E3" s="4" t="str">
        <f>[1]Pointage!E3</f>
        <v>NICE OUEST</v>
      </c>
      <c r="F3" s="4" t="str">
        <f>[1]Pointage!F3</f>
        <v>ENC NUIT 20H30-02H30</v>
      </c>
      <c r="G3" s="4" t="str">
        <f>[1]Pointage!G3</f>
        <v>ENC NUIT 20H30-02H30</v>
      </c>
      <c r="H3" s="4" t="str">
        <f>[1]Pointage!H3</f>
        <v>ENC NUIT 20H30-02H30</v>
      </c>
      <c r="I3" s="4" t="str">
        <f>[1]Pointage!I3</f>
        <v>ENC NUIT 20H30-02H30</v>
      </c>
      <c r="J3" s="4" t="str">
        <f>[1]Pointage!J3</f>
        <v>REPOS</v>
      </c>
      <c r="K3" s="4" t="str">
        <f>[1]Pointage!K3</f>
        <v>REPOS</v>
      </c>
      <c r="L3" s="4" t="str">
        <f>[1]Pointage!L3</f>
        <v>ENC NUIT 20H30-02H30</v>
      </c>
      <c r="M3" s="4" t="str">
        <f>[1]Pointage!M3</f>
        <v>ENC NUIT 20H30-02H30</v>
      </c>
      <c r="N3" s="4" t="str">
        <f>[1]Pointage!N3</f>
        <v>REPOS</v>
      </c>
      <c r="O3" s="4" t="str">
        <f>[1]Pointage!O3</f>
        <v>ENC NUIT 20H30-02H30</v>
      </c>
      <c r="P3" s="4" t="str">
        <f>[1]Pointage!P3</f>
        <v>ENC NUIT 20H30-02H30</v>
      </c>
      <c r="Q3" s="4" t="str">
        <f>[1]Pointage!Q3</f>
        <v>Congés</v>
      </c>
      <c r="R3" s="4" t="str">
        <f>[1]Pointage!R3</f>
        <v>Congés</v>
      </c>
      <c r="S3" s="4" t="str">
        <f>[1]Pointage!S3</f>
        <v>Congés</v>
      </c>
      <c r="T3" s="4" t="str">
        <f>[1]Pointage!T3</f>
        <v>Congés</v>
      </c>
      <c r="U3" s="4" t="str">
        <f>[1]Pointage!U3</f>
        <v>Congés</v>
      </c>
      <c r="V3" s="4" t="str">
        <f>[1]Pointage!V3</f>
        <v>Congés</v>
      </c>
      <c r="W3" s="4" t="str">
        <f>[1]Pointage!W3</f>
        <v>Congés</v>
      </c>
      <c r="X3" s="4" t="str">
        <f>[1]Pointage!X3</f>
        <v>Congés</v>
      </c>
      <c r="Y3" s="4" t="str">
        <f>[1]Pointage!Y3</f>
        <v>Congés</v>
      </c>
      <c r="Z3" s="4" t="str">
        <f>[1]Pointage!Z3</f>
        <v>Congés</v>
      </c>
      <c r="AA3" s="4" t="str">
        <f>[1]Pointage!AA3</f>
        <v>Congés</v>
      </c>
      <c r="AB3" s="4" t="str">
        <f>[1]Pointage!AB3</f>
        <v>Congés</v>
      </c>
      <c r="AC3" s="4" t="str">
        <f>[1]Pointage!AC3</f>
        <v>Congés</v>
      </c>
      <c r="AD3" s="4" t="str">
        <f>[1]Pointage!AD3</f>
        <v>Congés</v>
      </c>
      <c r="AE3" s="4" t="str">
        <f>[1]Pointage!AE3</f>
        <v>Congés</v>
      </c>
      <c r="AF3" s="4" t="str">
        <f>[1]Pointage!AF3</f>
        <v>Congés</v>
      </c>
      <c r="AG3" s="4" t="str">
        <f>[1]Pointage!AG3</f>
        <v>ENC MATIN 5H-12H</v>
      </c>
      <c r="AH3" s="4" t="str">
        <f>[1]Pointage!AH3</f>
        <v>ENC NUIT 20H30-02H30</v>
      </c>
      <c r="AI3" s="4" t="str">
        <f>[1]Pointage!AI3</f>
        <v>ENC NUIT 20H30-02H30</v>
      </c>
      <c r="AJ3" s="4" t="str">
        <f>[1]Pointage!AJ3</f>
        <v>ENC NUIT 20H30-02H30</v>
      </c>
      <c r="AK3" s="4" t="str">
        <f>[1]Pointage!AK3</f>
        <v>ENC NUIT 20H30-02H30</v>
      </c>
      <c r="AL3" s="4">
        <f>[1]Pointage!AL3</f>
        <v>0</v>
      </c>
    </row>
    <row r="4" spans="1:38" s="2" customFormat="1">
      <c r="A4" s="4" t="str">
        <f>[1]Pointage!A4</f>
        <v>Arnaud Fabrice</v>
      </c>
      <c r="B4" s="4" t="str">
        <f>[1]Pointage!B4</f>
        <v>fourgon carton AMP</v>
      </c>
      <c r="C4" s="4" t="str">
        <f>[1]Pointage!C4</f>
        <v>CARTON 8H30-12H / 13H-16H30</v>
      </c>
      <c r="D4" s="4" t="str">
        <f>[1]Pointage!D4</f>
        <v>REPOS</v>
      </c>
      <c r="E4" s="4" t="str">
        <f>[1]Pointage!E4</f>
        <v>CARTON AP</v>
      </c>
      <c r="F4" s="4" t="str">
        <f>[1]Pointage!F4</f>
        <v>CARTON AP</v>
      </c>
      <c r="G4" s="4" t="str">
        <f>[1]Pointage!G4</f>
        <v>CARTON AP</v>
      </c>
      <c r="H4" s="4" t="str">
        <f>[1]Pointage!H4</f>
        <v>CARTON AP</v>
      </c>
      <c r="I4" s="4" t="str">
        <f>[1]Pointage!I4</f>
        <v>CARTON AP</v>
      </c>
      <c r="J4" s="4" t="str">
        <f>[1]Pointage!J4</f>
        <v>REPOS</v>
      </c>
      <c r="K4" s="4" t="str">
        <f>[1]Pointage!K4</f>
        <v>NICE EST DIM</v>
      </c>
      <c r="L4" s="4" t="str">
        <f>[1]Pointage!L4</f>
        <v>CARTON AP</v>
      </c>
      <c r="M4" s="4" t="str">
        <f>[1]Pointage!M4</f>
        <v>CARTON AP</v>
      </c>
      <c r="N4" s="4" t="str">
        <f>[1]Pointage!N4</f>
        <v>REPOS</v>
      </c>
      <c r="O4" s="4" t="str">
        <f>[1]Pointage!O4</f>
        <v>CARTON AP</v>
      </c>
      <c r="P4" s="4" t="str">
        <f>[1]Pointage!P4</f>
        <v>CARTON AP</v>
      </c>
      <c r="Q4" s="4" t="str">
        <f>[1]Pointage!Q4</f>
        <v>REPOS</v>
      </c>
      <c r="R4" s="4" t="str">
        <f>[1]Pointage!R4</f>
        <v>HS presta. Except</v>
      </c>
      <c r="S4" s="4" t="str">
        <f>[1]Pointage!S4</f>
        <v>CARTON AP</v>
      </c>
      <c r="T4" s="4" t="str">
        <f>[1]Pointage!T4</f>
        <v>CARTON AP</v>
      </c>
      <c r="U4" s="4" t="str">
        <f>[1]Pointage!U4</f>
        <v>CARTON AP</v>
      </c>
      <c r="V4" s="4" t="str">
        <f>[1]Pointage!V4</f>
        <v>CARTON AP</v>
      </c>
      <c r="W4" s="4" t="str">
        <f>[1]Pointage!W4</f>
        <v>CARTON AP</v>
      </c>
      <c r="X4" s="4" t="str">
        <f>[1]Pointage!X4</f>
        <v>REPOS</v>
      </c>
      <c r="Y4" s="4" t="str">
        <f>[1]Pointage!Y4</f>
        <v>NICE NORD &amp; VIEUX NICE</v>
      </c>
      <c r="Z4" s="4" t="str">
        <f>[1]Pointage!Z4</f>
        <v>CARTON AP</v>
      </c>
      <c r="AA4" s="4" t="str">
        <f>[1]Pointage!AA4</f>
        <v>CARTON AP</v>
      </c>
      <c r="AB4" s="4" t="str">
        <f>[1]Pointage!AB4</f>
        <v>CARTON AP</v>
      </c>
      <c r="AC4" s="4" t="str">
        <f>[1]Pointage!AC4</f>
        <v>CARTON AP</v>
      </c>
      <c r="AD4" s="4" t="str">
        <f>[1]Pointage!AD4</f>
        <v>CARTON AP</v>
      </c>
      <c r="AE4" s="4" t="str">
        <f>[1]Pointage!AE4</f>
        <v>REPOS</v>
      </c>
      <c r="AF4" s="4" t="str">
        <f>[1]Pointage!AF4</f>
        <v>NICE EST DIM</v>
      </c>
      <c r="AG4" s="4" t="str">
        <f>[1]Pointage!AG4</f>
        <v>REPOS</v>
      </c>
      <c r="AH4" s="4" t="str">
        <f>[1]Pointage!AH4</f>
        <v>CARTON AP</v>
      </c>
      <c r="AI4" s="4" t="str">
        <f>[1]Pointage!AI4</f>
        <v>CARTON AP</v>
      </c>
      <c r="AJ4" s="4" t="str">
        <f>[1]Pointage!AJ4</f>
        <v>CARTON AP</v>
      </c>
      <c r="AK4" s="4" t="str">
        <f>[1]Pointage!AK4</f>
        <v>CARTON AP</v>
      </c>
      <c r="AL4" s="4" t="str">
        <f>[1]Pointage!AL4</f>
        <v>CARTON 8H30-12H / 13H-16H30</v>
      </c>
    </row>
    <row r="5" spans="1:38" s="2" customFormat="1">
      <c r="A5" s="4" t="str">
        <f>[1]Pointage!A5</f>
        <v>Atarsia Kamel</v>
      </c>
      <c r="B5" s="4" t="str">
        <f>[1]Pointage!B5</f>
        <v>CPL</v>
      </c>
      <c r="C5" s="4" t="str">
        <f>[1]Pointage!C5</f>
        <v>REPOS</v>
      </c>
      <c r="D5" s="4" t="str">
        <f>[1]Pointage!D5</f>
        <v>POLY 7H-12H + CP</v>
      </c>
      <c r="E5" s="4" t="str">
        <f>[1]Pointage!E5</f>
        <v>Congés</v>
      </c>
      <c r="F5" s="4" t="str">
        <f>[1]Pointage!F5</f>
        <v>Congés</v>
      </c>
      <c r="G5" s="4" t="str">
        <f>[1]Pointage!G5</f>
        <v>Congés</v>
      </c>
      <c r="H5" s="4" t="str">
        <f>[1]Pointage!H5</f>
        <v>Congés</v>
      </c>
      <c r="I5" s="4" t="str">
        <f>[1]Pointage!I5</f>
        <v>Congés</v>
      </c>
      <c r="J5" s="4" t="str">
        <f>[1]Pointage!J5</f>
        <v>Congés</v>
      </c>
      <c r="K5" s="4" t="str">
        <f>[1]Pointage!K5</f>
        <v>Congés</v>
      </c>
      <c r="L5" s="4" t="str">
        <f>[1]Pointage!L5</f>
        <v>POLY 9H-16H</v>
      </c>
      <c r="M5" s="4" t="str">
        <f>[1]Pointage!M5</f>
        <v>POLY 9H-16H</v>
      </c>
      <c r="N5" s="4" t="str">
        <f>[1]Pointage!N5</f>
        <v>POLY 7H-12H</v>
      </c>
      <c r="O5" s="4" t="str">
        <f>[1]Pointage!O5</f>
        <v>POLY 9H-16H</v>
      </c>
      <c r="P5" s="4" t="str">
        <f>[1]Pointage!P5</f>
        <v>REPOS</v>
      </c>
      <c r="Q5" s="4" t="str">
        <f>[1]Pointage!Q5</f>
        <v>POLY 7H-12H / 14H-18H</v>
      </c>
      <c r="R5" s="4" t="str">
        <f>[1]Pointage!R5</f>
        <v>REPOS</v>
      </c>
      <c r="S5" s="4" t="str">
        <f>[1]Pointage!S5</f>
        <v>POLY 4H-12H + CP</v>
      </c>
      <c r="T5" s="4" t="str">
        <f>[1]Pointage!T5</f>
        <v>POLY 4H-12H + CP</v>
      </c>
      <c r="U5" s="4" t="str">
        <f>[1]Pointage!U5</f>
        <v>POLY 7H-14H</v>
      </c>
      <c r="V5" s="4" t="str">
        <f>[1]Pointage!V5</f>
        <v>POLY 4H-12H + CP</v>
      </c>
      <c r="W5" s="4" t="str">
        <f>[1]Pointage!W5</f>
        <v>POLY 4H-12H + CP</v>
      </c>
      <c r="X5" s="4" t="str">
        <f>[1]Pointage!X5</f>
        <v>REPOS</v>
      </c>
      <c r="Y5" s="4" t="str">
        <f>[1]Pointage!Y5</f>
        <v>POLY 7H-12H + CP</v>
      </c>
      <c r="Z5" s="4" t="str">
        <f>[1]Pointage!Z5</f>
        <v>POLY 5H-12H</v>
      </c>
      <c r="AA5" s="4" t="str">
        <f>[1]Pointage!AA5</f>
        <v>POLY 9H-16H</v>
      </c>
      <c r="AB5" s="4" t="str">
        <f>[1]Pointage!AB5</f>
        <v>POLY 9H-16H</v>
      </c>
      <c r="AC5" s="4" t="str">
        <f>[1]Pointage!AC5</f>
        <v>POLY 9H-16H</v>
      </c>
      <c r="AD5" s="4" t="str">
        <f>[1]Pointage!AD5</f>
        <v>POLY 9H-16H</v>
      </c>
      <c r="AE5" s="4" t="str">
        <f>[1]Pointage!AE5</f>
        <v>HS CP 4H-7H</v>
      </c>
      <c r="AF5" s="4" t="str">
        <f>[1]Pointage!AF5</f>
        <v>REPOS</v>
      </c>
      <c r="AG5" s="4" t="str">
        <f>[1]Pointage!AG5</f>
        <v>POLY 12H-19H</v>
      </c>
      <c r="AH5" s="4" t="str">
        <f>[1]Pointage!AH5</f>
        <v>POLY 9H-16H</v>
      </c>
      <c r="AI5" s="4">
        <f>[1]Pointage!AI5</f>
        <v>0</v>
      </c>
      <c r="AJ5" s="4">
        <f>[1]Pointage!AJ5</f>
        <v>0</v>
      </c>
      <c r="AK5" s="4">
        <f>[1]Pointage!AK5</f>
        <v>0</v>
      </c>
      <c r="AL5" s="4">
        <f>[1]Pointage!AL5</f>
        <v>0</v>
      </c>
    </row>
    <row r="6" spans="1:38" s="2" customFormat="1">
      <c r="A6" s="4" t="str">
        <f>[1]Pointage!A6</f>
        <v>Audibert Michel</v>
      </c>
      <c r="B6" s="4" t="str">
        <f>[1]Pointage!B6</f>
        <v>OUEST  Déchetterie</v>
      </c>
      <c r="C6" s="4" t="str">
        <f>[1]Pointage!C6</f>
        <v>Congés</v>
      </c>
      <c r="D6" s="4" t="str">
        <f>[1]Pointage!D6</f>
        <v>Congés</v>
      </c>
      <c r="E6" s="4" t="str">
        <f>[1]Pointage!E6</f>
        <v>Congés</v>
      </c>
      <c r="F6" s="4" t="str">
        <f>[1]Pointage!F6</f>
        <v>Congés</v>
      </c>
      <c r="G6" s="4" t="str">
        <f>[1]Pointage!G6</f>
        <v>Congés</v>
      </c>
      <c r="H6" s="4" t="str">
        <f>[1]Pointage!H6</f>
        <v>Congés</v>
      </c>
      <c r="I6" s="4" t="str">
        <f>[1]Pointage!I6</f>
        <v>Congés</v>
      </c>
      <c r="J6" s="4" t="str">
        <f>[1]Pointage!J6</f>
        <v>Congés</v>
      </c>
      <c r="K6" s="4" t="str">
        <f>[1]Pointage!K6</f>
        <v>Congés</v>
      </c>
      <c r="L6" s="4" t="str">
        <f>[1]Pointage!L6</f>
        <v>NICE OUEST</v>
      </c>
      <c r="M6" s="4" t="str">
        <f>[1]Pointage!M6</f>
        <v>NICE OUEST</v>
      </c>
      <c r="N6" s="4" t="str">
        <f>[1]Pointage!N6</f>
        <v>NICE OUEST DIM</v>
      </c>
      <c r="O6" s="4" t="str">
        <f>[1]Pointage!O6</f>
        <v>REPOS</v>
      </c>
      <c r="P6" s="4" t="str">
        <f>[1]Pointage!P6</f>
        <v>NICE OUEST</v>
      </c>
      <c r="Q6" s="4" t="str">
        <f>[1]Pointage!Q6</f>
        <v>NICE OUEST</v>
      </c>
      <c r="R6" s="4" t="str">
        <f>[1]Pointage!R6</f>
        <v>REPOS</v>
      </c>
      <c r="S6" s="4" t="str">
        <f>[1]Pointage!S6</f>
        <v>Congés</v>
      </c>
      <c r="T6" s="4" t="str">
        <f>[1]Pointage!T6</f>
        <v>NICE OUEST</v>
      </c>
      <c r="U6" s="4" t="str">
        <f>[1]Pointage!U6</f>
        <v>NICE OUEST</v>
      </c>
      <c r="V6" s="4" t="str">
        <f>[1]Pointage!V6</f>
        <v>NICE OUEST</v>
      </c>
      <c r="W6" s="4" t="str">
        <f>[1]Pointage!W6</f>
        <v>NICE OUEST</v>
      </c>
      <c r="X6" s="4" t="str">
        <f>[1]Pointage!X6</f>
        <v>REPOS</v>
      </c>
      <c r="Y6" s="4" t="str">
        <f>[1]Pointage!Y6</f>
        <v>REPOS</v>
      </c>
      <c r="Z6" s="4" t="str">
        <f>[1]Pointage!Z6</f>
        <v>NICE OUEST</v>
      </c>
      <c r="AA6" s="4" t="str">
        <f>[1]Pointage!AA6</f>
        <v>NICE OUEST</v>
      </c>
      <c r="AB6" s="4" t="str">
        <f>[1]Pointage!AB6</f>
        <v>NICE OUEST</v>
      </c>
      <c r="AC6" s="4" t="str">
        <f>[1]Pointage!AC6</f>
        <v>NICE OUEST</v>
      </c>
      <c r="AD6" s="4" t="str">
        <f>[1]Pointage!AD6</f>
        <v>NICE OUEST</v>
      </c>
      <c r="AE6" s="4" t="str">
        <f>[1]Pointage!AE6</f>
        <v>REPOS</v>
      </c>
      <c r="AF6" s="4" t="str">
        <f>[1]Pointage!AF6</f>
        <v>NICE OUEST DIM</v>
      </c>
      <c r="AG6" s="4" t="str">
        <f>[1]Pointage!AG6</f>
        <v>NICE OUEST</v>
      </c>
      <c r="AH6" s="4" t="str">
        <f>[1]Pointage!AH6</f>
        <v>NICE OUEST</v>
      </c>
      <c r="AI6" s="4" t="str">
        <f>[1]Pointage!AI6</f>
        <v>NICE OUEST</v>
      </c>
      <c r="AJ6" s="4" t="str">
        <f>[1]Pointage!AJ6</f>
        <v>NICE OUEST</v>
      </c>
      <c r="AK6" s="4" t="str">
        <f>[1]Pointage!AK6</f>
        <v>NICE OUEST</v>
      </c>
      <c r="AL6" s="4">
        <f>[1]Pointage!AL6</f>
        <v>0</v>
      </c>
    </row>
    <row r="7" spans="1:38" s="2" customFormat="1">
      <c r="A7" s="4" t="str">
        <f>[1]Pointage!A7</f>
        <v>Ben Bouzid Bourhane</v>
      </c>
      <c r="B7" s="4" t="str">
        <f>[1]Pointage!B7</f>
        <v>OUEST  Déchetterie</v>
      </c>
      <c r="C7" s="4" t="str">
        <f>[1]Pointage!C7</f>
        <v>NICE OUEST</v>
      </c>
      <c r="D7" s="4" t="str">
        <f>[1]Pointage!D7</f>
        <v>REPOS</v>
      </c>
      <c r="E7" s="4" t="str">
        <f>[1]Pointage!E7</f>
        <v>NICE OUEST</v>
      </c>
      <c r="F7" s="4" t="str">
        <f>[1]Pointage!F7</f>
        <v>NICE OUEST</v>
      </c>
      <c r="G7" s="4" t="str">
        <f>[1]Pointage!G7</f>
        <v>NICE OUEST</v>
      </c>
      <c r="H7" s="4" t="str">
        <f>[1]Pointage!H7</f>
        <v>NICE OUEST</v>
      </c>
      <c r="I7" s="4" t="str">
        <f>[1]Pointage!I7</f>
        <v>NICE OUEST</v>
      </c>
      <c r="J7" s="4" t="str">
        <f>[1]Pointage!J7</f>
        <v>REPOS</v>
      </c>
      <c r="K7" s="4" t="str">
        <f>[1]Pointage!K7</f>
        <v>NICE OUEST DIM</v>
      </c>
      <c r="L7" s="4" t="str">
        <f>[1]Pointage!L7</f>
        <v>NICE OUEST</v>
      </c>
      <c r="M7" s="4" t="str">
        <f>[1]Pointage!M7</f>
        <v>NICE OUEST</v>
      </c>
      <c r="N7" s="4" t="str">
        <f>[1]Pointage!N7</f>
        <v>REPOS</v>
      </c>
      <c r="O7" s="4" t="str">
        <f>[1]Pointage!O7</f>
        <v>NICE OUEST</v>
      </c>
      <c r="P7" s="4" t="str">
        <f>[1]Pointage!P7</f>
        <v>NICE OUEST</v>
      </c>
      <c r="Q7" s="4" t="str">
        <f>[1]Pointage!Q7</f>
        <v>REPOS</v>
      </c>
      <c r="R7" s="4" t="str">
        <f>[1]Pointage!R7</f>
        <v>REPOS</v>
      </c>
      <c r="S7" s="4" t="str">
        <f>[1]Pointage!S7</f>
        <v>NICE OUEST</v>
      </c>
      <c r="T7" s="4" t="str">
        <f>[1]Pointage!T7</f>
        <v>NICE OUEST</v>
      </c>
      <c r="U7" s="4" t="str">
        <f>[1]Pointage!U7</f>
        <v>1/2 Congés AM</v>
      </c>
      <c r="V7" s="4" t="str">
        <f>[1]Pointage!V7</f>
        <v>NICE OUEST</v>
      </c>
      <c r="W7" s="4" t="str">
        <f>[1]Pointage!W7</f>
        <v>NICE OUEST</v>
      </c>
      <c r="X7" s="4" t="str">
        <f>[1]Pointage!X7</f>
        <v>REPOS</v>
      </c>
      <c r="Y7" s="4" t="str">
        <f>[1]Pointage!Y7</f>
        <v>NICE OUEST DIM</v>
      </c>
      <c r="Z7" s="4" t="str">
        <f>[1]Pointage!Z7</f>
        <v>NICE OUEST</v>
      </c>
      <c r="AA7" s="4" t="str">
        <f>[1]Pointage!AA7</f>
        <v>NICE OUEST</v>
      </c>
      <c r="AB7" s="4" t="str">
        <f>[1]Pointage!AB7</f>
        <v>NICE OUEST</v>
      </c>
      <c r="AC7" s="4" t="str">
        <f>[1]Pointage!AC7</f>
        <v>NICE OUEST</v>
      </c>
      <c r="AD7" s="4" t="str">
        <f>[1]Pointage!AD7</f>
        <v>NICE OUEST</v>
      </c>
      <c r="AE7" s="4" t="str">
        <f>[1]Pointage!AE7</f>
        <v>REPOS</v>
      </c>
      <c r="AF7" s="4" t="str">
        <f>[1]Pointage!AF7</f>
        <v>REPOS</v>
      </c>
      <c r="AG7" s="4" t="str">
        <f>[1]Pointage!AG7</f>
        <v>NICE OUEST</v>
      </c>
      <c r="AH7" s="4" t="str">
        <f>[1]Pointage!AH7</f>
        <v>NICE OUEST</v>
      </c>
      <c r="AI7" s="4" t="str">
        <f>[1]Pointage!AI7</f>
        <v>NICE OUEST</v>
      </c>
      <c r="AJ7" s="4" t="str">
        <f>[1]Pointage!AJ7</f>
        <v>NICE OUEST</v>
      </c>
      <c r="AK7" s="4" t="str">
        <f>[1]Pointage!AK7</f>
        <v>NICE OUEST</v>
      </c>
      <c r="AL7" s="4">
        <f>[1]Pointage!AL7</f>
        <v>0</v>
      </c>
    </row>
    <row r="8" spans="1:38" s="2" customFormat="1">
      <c r="A8" s="4" t="str">
        <f>[1]Pointage!A8</f>
        <v>Bour Yvon</v>
      </c>
      <c r="B8" s="4" t="str">
        <f>[1]Pointage!B8</f>
        <v>CPL</v>
      </c>
      <c r="C8" s="4" t="str">
        <f>[1]Pointage!C8</f>
        <v>POLY 7H-12H / 14H-18H</v>
      </c>
      <c r="D8" s="4" t="str">
        <f>[1]Pointage!D8</f>
        <v>POLY 7H-12H</v>
      </c>
      <c r="E8" s="4" t="str">
        <f>[1]Pointage!E8</f>
        <v>REPOS</v>
      </c>
      <c r="F8" s="4" t="str">
        <f>[1]Pointage!F8</f>
        <v>POLY 12H-18H</v>
      </c>
      <c r="G8" s="4" t="str">
        <f>[1]Pointage!G8</f>
        <v>POLY 12H-19H</v>
      </c>
      <c r="H8" s="4" t="str">
        <f>[1]Pointage!H8</f>
        <v>POLY 12H-18H</v>
      </c>
      <c r="I8" s="4" t="str">
        <f>[1]Pointage!I8</f>
        <v>POLY 12H-19H</v>
      </c>
      <c r="J8" s="4" t="str">
        <f>[1]Pointage!J8</f>
        <v>POLY 7H-12H / 14H-18H</v>
      </c>
      <c r="K8" s="4" t="str">
        <f>[1]Pointage!K8</f>
        <v>POLY 7H-12H</v>
      </c>
      <c r="L8" s="4" t="str">
        <f>[1]Pointage!L8</f>
        <v>REPOS</v>
      </c>
      <c r="M8" s="4" t="str">
        <f>[1]Pointage!M8</f>
        <v>Congés</v>
      </c>
      <c r="N8" s="4" t="str">
        <f>[1]Pointage!N8</f>
        <v>REPOS</v>
      </c>
      <c r="O8" s="4" t="str">
        <f>[1]Pointage!O8</f>
        <v>POLY 12H-18H</v>
      </c>
      <c r="P8" s="4" t="str">
        <f>[1]Pointage!P8</f>
        <v>POLY 12H-19H</v>
      </c>
      <c r="Q8" s="4" t="str">
        <f>[1]Pointage!Q8</f>
        <v>POLY 7H-12H / 14H-18H</v>
      </c>
      <c r="R8" s="4" t="str">
        <f>[1]Pointage!R8</f>
        <v>POLY 7H-12H</v>
      </c>
      <c r="S8" s="4" t="str">
        <f>[1]Pointage!S8</f>
        <v>REPOS</v>
      </c>
      <c r="T8" s="4" t="str">
        <f>[1]Pointage!T8</f>
        <v>Congés</v>
      </c>
      <c r="U8" s="4" t="str">
        <f>[1]Pointage!U8</f>
        <v>POLY 12H-19H</v>
      </c>
      <c r="V8" s="4" t="str">
        <f>[1]Pointage!V8</f>
        <v>POLY 12H-18H</v>
      </c>
      <c r="W8" s="4" t="str">
        <f>[1]Pointage!W8</f>
        <v>POLY 12H-19H</v>
      </c>
      <c r="X8" s="4" t="str">
        <f>[1]Pointage!X8</f>
        <v>POLY 7H-12H</v>
      </c>
      <c r="Y8" s="4" t="str">
        <f>[1]Pointage!Y8</f>
        <v>POLY 7H-12H</v>
      </c>
      <c r="Z8" s="4" t="str">
        <f>[1]Pointage!Z8</f>
        <v>REPOS</v>
      </c>
      <c r="AA8" s="4" t="str">
        <f>[1]Pointage!AA8</f>
        <v>Congés</v>
      </c>
      <c r="AB8" s="4" t="str">
        <f>[1]Pointage!AB8</f>
        <v>Congés</v>
      </c>
      <c r="AC8" s="4" t="str">
        <f>[1]Pointage!AC8</f>
        <v>POLY 12H-18H</v>
      </c>
      <c r="AD8" s="4" t="str">
        <f>[1]Pointage!AD8</f>
        <v>POLY 12H-19H</v>
      </c>
      <c r="AE8" s="4" t="str">
        <f>[1]Pointage!AE8</f>
        <v>POLY 7H-12H / 14H-18H</v>
      </c>
      <c r="AF8" s="4" t="str">
        <f>[1]Pointage!AF8</f>
        <v>POLY 7H-12H</v>
      </c>
      <c r="AG8" s="4" t="str">
        <f>[1]Pointage!AG8</f>
        <v>REPOS</v>
      </c>
      <c r="AH8" s="4" t="str">
        <f>[1]Pointage!AH8</f>
        <v>Congés</v>
      </c>
      <c r="AI8" s="4" t="str">
        <f>[1]Pointage!AI8</f>
        <v>POLY 12H-19H</v>
      </c>
      <c r="AJ8" s="4" t="str">
        <f>[1]Pointage!AJ8</f>
        <v>POLY 12H-18H</v>
      </c>
      <c r="AK8" s="4" t="str">
        <f>[1]Pointage!AK8</f>
        <v>POLY 12H-19H</v>
      </c>
      <c r="AL8" s="4">
        <f>[1]Pointage!AL8</f>
        <v>0</v>
      </c>
    </row>
    <row r="9" spans="1:38" s="2" customFormat="1">
      <c r="A9" s="4" t="str">
        <f>[1]Pointage!A9</f>
        <v>Burle Yann</v>
      </c>
      <c r="B9" s="4" t="str">
        <f>[1]Pointage!B9</f>
        <v>EST  Déchetterie</v>
      </c>
      <c r="C9" s="4">
        <f>[1]Pointage!C9</f>
        <v>0</v>
      </c>
      <c r="D9" s="4">
        <f>[1]Pointage!D9</f>
        <v>0</v>
      </c>
      <c r="E9" s="4">
        <f>[1]Pointage!E9</f>
        <v>0</v>
      </c>
      <c r="F9" s="4" t="str">
        <f>[1]Pointage!F9</f>
        <v>NICE EST</v>
      </c>
      <c r="G9" s="4" t="str">
        <f>[1]Pointage!G9</f>
        <v>NICE EST</v>
      </c>
      <c r="H9" s="4" t="str">
        <f>[1]Pointage!H9</f>
        <v>NICE EST</v>
      </c>
      <c r="I9" s="4" t="str">
        <f>[1]Pointage!I9</f>
        <v>REPOS</v>
      </c>
      <c r="J9" s="4" t="str">
        <f>[1]Pointage!J9</f>
        <v>NICE EST</v>
      </c>
      <c r="K9" s="4" t="str">
        <f>[1]Pointage!K9</f>
        <v>REPOS</v>
      </c>
      <c r="L9" s="4" t="str">
        <f>[1]Pointage!L9</f>
        <v>NICE EST</v>
      </c>
      <c r="M9" s="4" t="str">
        <f>[1]Pointage!M9</f>
        <v>NICE EST</v>
      </c>
      <c r="N9" s="4" t="str">
        <f>[1]Pointage!N9</f>
        <v>REPOS</v>
      </c>
      <c r="O9" s="4" t="str">
        <f>[1]Pointage!O9</f>
        <v>Congés</v>
      </c>
      <c r="P9" s="4" t="str">
        <f>[1]Pointage!P9</f>
        <v>Congés</v>
      </c>
      <c r="Q9" s="4" t="str">
        <f>[1]Pointage!Q9</f>
        <v>Congés</v>
      </c>
      <c r="R9" s="4" t="str">
        <f>[1]Pointage!R9</f>
        <v>Congés</v>
      </c>
      <c r="S9" s="4" t="str">
        <f>[1]Pointage!S9</f>
        <v>NICE EST</v>
      </c>
      <c r="T9" s="4" t="str">
        <f>[1]Pointage!T9</f>
        <v>NICE EST</v>
      </c>
      <c r="U9" s="4" t="str">
        <f>[1]Pointage!U9</f>
        <v>NICE EST</v>
      </c>
      <c r="V9" s="4" t="str">
        <f>[1]Pointage!V9</f>
        <v>NICE EST</v>
      </c>
      <c r="W9" s="4" t="str">
        <f>[1]Pointage!W9</f>
        <v>NICE EST</v>
      </c>
      <c r="X9" s="4" t="str">
        <f>[1]Pointage!X9</f>
        <v>REPOS</v>
      </c>
      <c r="Y9" s="4" t="str">
        <f>[1]Pointage!Y9</f>
        <v>REPOS</v>
      </c>
      <c r="Z9" s="4" t="str">
        <f>[1]Pointage!Z9</f>
        <v>NICE EST</v>
      </c>
      <c r="AA9" s="4" t="str">
        <f>[1]Pointage!AA9</f>
        <v>NICE EST</v>
      </c>
      <c r="AB9" s="4" t="str">
        <f>[1]Pointage!AB9</f>
        <v>NICE EST</v>
      </c>
      <c r="AC9" s="4" t="str">
        <f>[1]Pointage!AC9</f>
        <v>NICE EST</v>
      </c>
      <c r="AD9" s="4" t="str">
        <f>[1]Pointage!AD9</f>
        <v>NICE EST</v>
      </c>
      <c r="AE9" s="4" t="str">
        <f>[1]Pointage!AE9</f>
        <v>REPOS</v>
      </c>
      <c r="AF9" s="4" t="str">
        <f>[1]Pointage!AF9</f>
        <v>REPOS</v>
      </c>
      <c r="AG9" s="4" t="str">
        <f>[1]Pointage!AG9</f>
        <v>Congés</v>
      </c>
      <c r="AH9" s="4" t="str">
        <f>[1]Pointage!AH9</f>
        <v>NICE EST</v>
      </c>
      <c r="AI9" s="4" t="str">
        <f>[1]Pointage!AI9</f>
        <v>NICE EST</v>
      </c>
      <c r="AJ9" s="4" t="str">
        <f>[1]Pointage!AJ9</f>
        <v>NICE EST</v>
      </c>
      <c r="AK9" s="4" t="str">
        <f>[1]Pointage!AK9</f>
        <v>NICE EST</v>
      </c>
      <c r="AL9" s="4">
        <f>[1]Pointage!AL9</f>
        <v>0</v>
      </c>
    </row>
    <row r="10" spans="1:38" s="2" customFormat="1">
      <c r="A10" s="4" t="str">
        <f>[1]Pointage!A10</f>
        <v>Cantelli Thomas</v>
      </c>
      <c r="B10" s="4" t="str">
        <f>[1]Pointage!B10</f>
        <v>remplaçant</v>
      </c>
      <c r="C10" s="4" t="str">
        <f>[1]Pointage!C10</f>
        <v>NICE OUEST</v>
      </c>
      <c r="D10" s="4" t="str">
        <f>[1]Pointage!D10</f>
        <v>REPOS</v>
      </c>
      <c r="E10" s="4" t="str">
        <f>[1]Pointage!E10</f>
        <v>REPOS</v>
      </c>
      <c r="F10" s="4" t="str">
        <f>[1]Pointage!F10</f>
        <v>NICE EST</v>
      </c>
      <c r="G10" s="4" t="str">
        <f>[1]Pointage!G10</f>
        <v>NICE OUEST</v>
      </c>
      <c r="H10" s="4" t="str">
        <f>[1]Pointage!H10</f>
        <v>NICE OUEST</v>
      </c>
      <c r="I10" s="4" t="str">
        <f>[1]Pointage!I10</f>
        <v>NICE OUEST</v>
      </c>
      <c r="J10" s="4" t="str">
        <f>[1]Pointage!J10</f>
        <v>NICE OUEST</v>
      </c>
      <c r="K10" s="4" t="str">
        <f>[1]Pointage!K10</f>
        <v>REPOS</v>
      </c>
      <c r="L10" s="4" t="str">
        <f>[1]Pointage!L10</f>
        <v>NICE OUEST</v>
      </c>
      <c r="M10" s="4" t="str">
        <f>[1]Pointage!M10</f>
        <v>NICE OUEST</v>
      </c>
      <c r="N10" s="4" t="str">
        <f>[1]Pointage!N10</f>
        <v>REPOS</v>
      </c>
      <c r="O10" s="4" t="str">
        <f>[1]Pointage!O10</f>
        <v>NICE OUEST</v>
      </c>
      <c r="P10" s="4" t="str">
        <f>[1]Pointage!P10</f>
        <v>NICE OUEST</v>
      </c>
      <c r="Q10" s="4" t="str">
        <f>[1]Pointage!Q10</f>
        <v>REPOS</v>
      </c>
      <c r="R10" s="4" t="str">
        <f>[1]Pointage!R10</f>
        <v>NICE OUEST DIM</v>
      </c>
      <c r="S10" s="4" t="str">
        <f>[1]Pointage!S10</f>
        <v>ENC NUIT 20H30-02H30</v>
      </c>
      <c r="T10" s="4" t="str">
        <f>[1]Pointage!T10</f>
        <v>ENC NUIT 20H30-02H30</v>
      </c>
      <c r="U10" s="4" t="str">
        <f>[1]Pointage!U10</f>
        <v>ENC NUIT 20H30-02H30</v>
      </c>
      <c r="V10" s="4" t="str">
        <f>[1]Pointage!V10</f>
        <v>ENC NUIT 20H30-02H30</v>
      </c>
      <c r="W10" s="4" t="str">
        <f>[1]Pointage!W10</f>
        <v>ENC NUIT 20H30-02H30</v>
      </c>
      <c r="X10" s="4" t="str">
        <f>[1]Pointage!X10</f>
        <v>REPOS</v>
      </c>
      <c r="Y10" s="4" t="str">
        <f>[1]Pointage!Y10</f>
        <v>REPOS</v>
      </c>
      <c r="Z10" s="4" t="str">
        <f>[1]Pointage!Z10</f>
        <v>ENC NUIT 20H30-02H30</v>
      </c>
      <c r="AA10" s="4" t="str">
        <f>[1]Pointage!AA10</f>
        <v>ENC NUIT 20H30-02H30</v>
      </c>
      <c r="AB10" s="4" t="str">
        <f>[1]Pointage!AB10</f>
        <v>ENC NUIT 20H30-02H30</v>
      </c>
      <c r="AC10" s="4" t="str">
        <f>[1]Pointage!AC10</f>
        <v>ENC NUIT 20H30-02H30</v>
      </c>
      <c r="AD10" s="4" t="str">
        <f>[1]Pointage!AD10</f>
        <v>ENC NUIT 20H30-02H30</v>
      </c>
      <c r="AE10" s="4" t="str">
        <f>[1]Pointage!AE10</f>
        <v>REPOS</v>
      </c>
      <c r="AF10" s="4" t="str">
        <f>[1]Pointage!AF10</f>
        <v>REPOS</v>
      </c>
      <c r="AG10" s="4" t="str">
        <f>[1]Pointage!AG10</f>
        <v>Congés</v>
      </c>
      <c r="AH10" s="4" t="str">
        <f>[1]Pointage!AH10</f>
        <v>ENC NUIT 20H30-02H30</v>
      </c>
      <c r="AI10" s="4" t="str">
        <f>[1]Pointage!AI10</f>
        <v>ENC NUIT 20H30-02H30</v>
      </c>
      <c r="AJ10" s="4" t="str">
        <f>[1]Pointage!AJ10</f>
        <v>ENC NUIT 20H30-02H30</v>
      </c>
      <c r="AK10" s="4" t="str">
        <f>[1]Pointage!AK10</f>
        <v>ENC NUIT 20H30-02H30</v>
      </c>
      <c r="AL10" s="4">
        <f>[1]Pointage!AL10</f>
        <v>0</v>
      </c>
    </row>
    <row r="11" spans="1:38" s="2" customFormat="1">
      <c r="A11" s="4" t="str">
        <f>[1]Pointage!A11</f>
        <v>Cardinale Jean Claude</v>
      </c>
      <c r="B11" s="4" t="str">
        <f>[1]Pointage!B11</f>
        <v>OUEST  Déchetterie</v>
      </c>
      <c r="C11" s="4" t="str">
        <f>[1]Pointage!C11</f>
        <v>Congés</v>
      </c>
      <c r="D11" s="4" t="str">
        <f>[1]Pointage!D11</f>
        <v>Congés</v>
      </c>
      <c r="E11" s="4" t="str">
        <f>[1]Pointage!E11</f>
        <v>NICE OUEST</v>
      </c>
      <c r="F11" s="4" t="str">
        <f>[1]Pointage!F11</f>
        <v>NICE OUEST</v>
      </c>
      <c r="G11" s="4" t="str">
        <f>[1]Pointage!G11</f>
        <v>NICE OUEST</v>
      </c>
      <c r="H11" s="4" t="str">
        <f>[1]Pointage!H11</f>
        <v>NICE OUEST</v>
      </c>
      <c r="I11" s="4" t="str">
        <f>[1]Pointage!I11</f>
        <v>REPOS</v>
      </c>
      <c r="J11" s="4" t="str">
        <f>[1]Pointage!J11</f>
        <v>NICE OUEST</v>
      </c>
      <c r="K11" s="4" t="str">
        <f>[1]Pointage!K11</f>
        <v>REPOS</v>
      </c>
      <c r="L11" s="4" t="str">
        <f>[1]Pointage!L11</f>
        <v>NICE OUEST</v>
      </c>
      <c r="M11" s="4" t="str">
        <f>[1]Pointage!M11</f>
        <v>NICE OUEST</v>
      </c>
      <c r="N11" s="4" t="str">
        <f>[1]Pointage!N11</f>
        <v>REPOS</v>
      </c>
      <c r="O11" s="4" t="str">
        <f>[1]Pointage!O11</f>
        <v>ABSENT</v>
      </c>
      <c r="P11" s="4" t="str">
        <f>[1]Pointage!P11</f>
        <v>ABSENT</v>
      </c>
      <c r="Q11" s="4" t="str">
        <f>[1]Pointage!Q11</f>
        <v>ABSENT</v>
      </c>
      <c r="R11" s="4" t="str">
        <f>[1]Pointage!R11</f>
        <v>ABSENT</v>
      </c>
      <c r="S11" s="4" t="str">
        <f>[1]Pointage!S11</f>
        <v>NICE NORD</v>
      </c>
      <c r="T11" s="4" t="str">
        <f>[1]Pointage!T11</f>
        <v>NICE NORD</v>
      </c>
      <c r="U11" s="4" t="str">
        <f>[1]Pointage!U11</f>
        <v>NICE NORD</v>
      </c>
      <c r="V11" s="4" t="str">
        <f>[1]Pointage!V11</f>
        <v>NICE NORD</v>
      </c>
      <c r="W11" s="4" t="str">
        <f>[1]Pointage!W11</f>
        <v>NICE NORD</v>
      </c>
      <c r="X11" s="4" t="str">
        <f>[1]Pointage!X11</f>
        <v>REPOS</v>
      </c>
      <c r="Y11" s="4" t="str">
        <f>[1]Pointage!Y11</f>
        <v>REPOS</v>
      </c>
      <c r="Z11" s="4" t="str">
        <f>[1]Pointage!Z11</f>
        <v>NICE NORD</v>
      </c>
      <c r="AA11" s="4" t="str">
        <f>[1]Pointage!AA11</f>
        <v>NICE OUEST</v>
      </c>
      <c r="AB11" s="4" t="str">
        <f>[1]Pointage!AB11</f>
        <v>NICE OUEST</v>
      </c>
      <c r="AC11" s="4" t="str">
        <f>[1]Pointage!AC11</f>
        <v>NICE OUEST</v>
      </c>
      <c r="AD11" s="4" t="str">
        <f>[1]Pointage!AD11</f>
        <v>NICE OUEST</v>
      </c>
      <c r="AE11" s="4" t="str">
        <f>[1]Pointage!AE11</f>
        <v>REPOS</v>
      </c>
      <c r="AF11" s="4" t="str">
        <f>[1]Pointage!AF11</f>
        <v>REPOS</v>
      </c>
      <c r="AG11" s="4" t="str">
        <f>[1]Pointage!AG11</f>
        <v>NICE OUEST</v>
      </c>
      <c r="AH11" s="4" t="str">
        <f>[1]Pointage!AH11</f>
        <v>NICE OUEST</v>
      </c>
      <c r="AI11" s="4" t="str">
        <f>[1]Pointage!AI11</f>
        <v>NICE OUEST</v>
      </c>
      <c r="AJ11" s="4" t="str">
        <f>[1]Pointage!AJ11</f>
        <v>NICE OUEST</v>
      </c>
      <c r="AK11" s="4" t="str">
        <f>[1]Pointage!AK11</f>
        <v>NICE OUEST</v>
      </c>
      <c r="AL11" s="4" t="str">
        <f>[1]Pointage!AL11</f>
        <v>NICE OUEST</v>
      </c>
    </row>
    <row r="12" spans="1:38" s="2" customFormat="1">
      <c r="A12" s="4" t="str">
        <f>[1]Pointage!A12</f>
        <v>Courtois Alexis</v>
      </c>
      <c r="B12" s="4" t="str">
        <f>[1]Pointage!B12</f>
        <v>remplaçant</v>
      </c>
      <c r="C12" s="4" t="str">
        <f>[1]Pointage!C12</f>
        <v>NICE EST</v>
      </c>
      <c r="D12" s="4" t="str">
        <f>[1]Pointage!D12</f>
        <v>REPOS</v>
      </c>
      <c r="E12" s="4" t="str">
        <f>[1]Pointage!E12</f>
        <v>NICE OUEST</v>
      </c>
      <c r="F12" s="4" t="str">
        <f>[1]Pointage!F12</f>
        <v>NICE OUEST</v>
      </c>
      <c r="G12" s="4" t="str">
        <f>[1]Pointage!G12</f>
        <v>NICE OUEST</v>
      </c>
      <c r="H12" s="4" t="str">
        <f>[1]Pointage!H12</f>
        <v>NICE OUEST</v>
      </c>
      <c r="I12" s="4" t="str">
        <f>[1]Pointage!I12</f>
        <v>NICE OUEST</v>
      </c>
      <c r="J12" s="4" t="str">
        <f>[1]Pointage!J12</f>
        <v>HS NICE OUEST</v>
      </c>
      <c r="K12" s="4" t="str">
        <f>[1]Pointage!K12</f>
        <v>REPOS</v>
      </c>
      <c r="L12" s="4" t="str">
        <f>[1]Pointage!L12</f>
        <v>ENC AM 12H30-19H30</v>
      </c>
      <c r="M12" s="4" t="str">
        <f>[1]Pointage!M12</f>
        <v>Congés</v>
      </c>
      <c r="N12" s="4" t="str">
        <f>[1]Pointage!N12</f>
        <v>HS ENC. AM</v>
      </c>
      <c r="O12" s="4" t="str">
        <f>[1]Pointage!O12</f>
        <v>NICE EST</v>
      </c>
      <c r="P12" s="4" t="str">
        <f>[1]Pointage!P12</f>
        <v>NICE EST</v>
      </c>
      <c r="Q12" s="4" t="str">
        <f>[1]Pointage!Q12</f>
        <v>REPOS</v>
      </c>
      <c r="R12" s="4" t="str">
        <f>[1]Pointage!R12</f>
        <v>REPOS</v>
      </c>
      <c r="S12" s="4" t="str">
        <f>[1]Pointage!S12</f>
        <v>NICE OUEST</v>
      </c>
      <c r="T12" s="4" t="str">
        <f>[1]Pointage!T12</f>
        <v>NICE OUEST</v>
      </c>
      <c r="U12" s="4" t="str">
        <f>[1]Pointage!U12</f>
        <v>NICE OUEST</v>
      </c>
      <c r="V12" s="4" t="str">
        <f>[1]Pointage!V12</f>
        <v>NICE OUEST</v>
      </c>
      <c r="W12" s="4" t="str">
        <f>[1]Pointage!W12</f>
        <v>NICE OUEST</v>
      </c>
      <c r="X12" s="4" t="str">
        <f>[1]Pointage!X12</f>
        <v>REPOS</v>
      </c>
      <c r="Y12" s="4" t="str">
        <f>[1]Pointage!Y12</f>
        <v>REPOS</v>
      </c>
      <c r="Z12" s="4" t="str">
        <f>[1]Pointage!Z12</f>
        <v>NICE OUEST</v>
      </c>
      <c r="AA12" s="4" t="str">
        <f>[1]Pointage!AA12</f>
        <v>ENC MATIN 5H-12H</v>
      </c>
      <c r="AB12" s="4" t="str">
        <f>[1]Pointage!AB12</f>
        <v>ENC MATIN 5H-12H</v>
      </c>
      <c r="AC12" s="4" t="str">
        <f>[1]Pointage!AC12</f>
        <v>ENC MATIN 5H-12H</v>
      </c>
      <c r="AD12" s="4" t="str">
        <f>[1]Pointage!AD12</f>
        <v>ENC MATIN 5H-12H</v>
      </c>
      <c r="AE12" s="4" t="str">
        <f>[1]Pointage!AE12</f>
        <v>REPOS</v>
      </c>
      <c r="AF12" s="4" t="str">
        <f>[1]Pointage!AF12</f>
        <v>REPOS</v>
      </c>
      <c r="AG12" s="4" t="str">
        <f>[1]Pointage!AG12</f>
        <v>ENC MATIN 5H-12H</v>
      </c>
      <c r="AH12" s="4" t="str">
        <f>[1]Pointage!AH12</f>
        <v>ENC MATIN 5H-12H</v>
      </c>
      <c r="AI12" s="4" t="str">
        <f>[1]Pointage!AI12</f>
        <v>ENC MATIN 5H-12H</v>
      </c>
      <c r="AJ12" s="4" t="str">
        <f>[1]Pointage!AJ12</f>
        <v>ENC MATIN 5H-12H</v>
      </c>
      <c r="AK12" s="4" t="str">
        <f>[1]Pointage!AK12</f>
        <v>ENC MATIN 5H-12H</v>
      </c>
      <c r="AL12" s="4">
        <f>[1]Pointage!AL12</f>
        <v>0</v>
      </c>
    </row>
    <row r="13" spans="1:38" s="2" customFormat="1">
      <c r="A13" s="4" t="str">
        <f>[1]Pointage!A13</f>
        <v>Dalmasso Yves</v>
      </c>
      <c r="B13" s="4" t="str">
        <f>[1]Pointage!B13</f>
        <v>CPL</v>
      </c>
      <c r="C13" s="4" t="str">
        <f>[1]Pointage!C13</f>
        <v>REPOS</v>
      </c>
      <c r="D13" s="4" t="str">
        <f>[1]Pointage!D13</f>
        <v>REPOS</v>
      </c>
      <c r="E13" s="4" t="str">
        <f>[1]Pointage!E13</f>
        <v>POLY 7H-14H</v>
      </c>
      <c r="F13" s="4" t="str">
        <f>[1]Pointage!F13</f>
        <v>POLY 7H-14H</v>
      </c>
      <c r="G13" s="4" t="str">
        <f>[1]Pointage!G13</f>
        <v>B. CARTON</v>
      </c>
      <c r="H13" s="4" t="str">
        <f>[1]Pointage!H13</f>
        <v>POLY 9H-16H</v>
      </c>
      <c r="I13" s="4" t="str">
        <f>[1]Pointage!I13</f>
        <v>POLY 7H-14H</v>
      </c>
      <c r="J13" s="4" t="str">
        <f>[1]Pointage!J13</f>
        <v>REPOS</v>
      </c>
      <c r="K13" s="4" t="str">
        <f>[1]Pointage!K13</f>
        <v>REPOS</v>
      </c>
      <c r="L13" s="4" t="str">
        <f>[1]Pointage!L13</f>
        <v>B. CARTON</v>
      </c>
      <c r="M13" s="4" t="str">
        <f>[1]Pointage!M13</f>
        <v>B. CARTON</v>
      </c>
      <c r="N13" s="4" t="str">
        <f>[1]Pointage!N13</f>
        <v>REPOS</v>
      </c>
      <c r="O13" s="4" t="str">
        <f>[1]Pointage!O13</f>
        <v>B. CARTON</v>
      </c>
      <c r="P13" s="4" t="str">
        <f>[1]Pointage!P13</f>
        <v>B. CARTON</v>
      </c>
      <c r="Q13" s="4" t="str">
        <f>[1]Pointage!Q13</f>
        <v>REPOS</v>
      </c>
      <c r="R13" s="4" t="str">
        <f>[1]Pointage!R13</f>
        <v>REPOS</v>
      </c>
      <c r="S13" s="4" t="str">
        <f>[1]Pointage!S13</f>
        <v>POLY 7H-14H</v>
      </c>
      <c r="T13" s="4" t="str">
        <f>[1]Pointage!T13</f>
        <v>POLY 7H-14H</v>
      </c>
      <c r="U13" s="4" t="str">
        <f>[1]Pointage!U13</f>
        <v>B. CARTON</v>
      </c>
      <c r="V13" s="4" t="str">
        <f>[1]Pointage!V13</f>
        <v>POLY 7H-14H</v>
      </c>
      <c r="W13" s="4" t="str">
        <f>[1]Pointage!W13</f>
        <v>POLY 7H-14H</v>
      </c>
      <c r="X13" s="4" t="str">
        <f>[1]Pointage!X13</f>
        <v>REPOS</v>
      </c>
      <c r="Y13" s="4" t="str">
        <f>[1]Pointage!Y13</f>
        <v>REPOS</v>
      </c>
      <c r="Z13" s="4" t="str">
        <f>[1]Pointage!Z13</f>
        <v>POLY 7H-14H</v>
      </c>
      <c r="AA13" s="4" t="str">
        <f>[1]Pointage!AA13</f>
        <v>POLY 7H-14H</v>
      </c>
      <c r="AB13" s="4" t="str">
        <f>[1]Pointage!AB13</f>
        <v>B. CARTON</v>
      </c>
      <c r="AC13" s="4" t="str">
        <f>[1]Pointage!AC13</f>
        <v>POLY 7H-14H</v>
      </c>
      <c r="AD13" s="4" t="str">
        <f>[1]Pointage!AD13</f>
        <v>REPOS</v>
      </c>
      <c r="AE13" s="4" t="str">
        <f>[1]Pointage!AE13</f>
        <v>POLY 7H-12H / 14H-18H</v>
      </c>
      <c r="AF13" s="4" t="str">
        <f>[1]Pointage!AF13</f>
        <v>REPOS</v>
      </c>
      <c r="AG13" s="4" t="str">
        <f>[1]Pointage!AG13</f>
        <v>POLY 7H-14H</v>
      </c>
      <c r="AH13" s="4" t="str">
        <f>[1]Pointage!AH13</f>
        <v>POLY 7H-14H</v>
      </c>
      <c r="AI13" s="4" t="str">
        <f>[1]Pointage!AI13</f>
        <v>B. CARTON</v>
      </c>
      <c r="AJ13" s="4" t="str">
        <f>[1]Pointage!AJ13</f>
        <v>POLY 7H-14H</v>
      </c>
      <c r="AK13" s="4" t="str">
        <f>[1]Pointage!AK13</f>
        <v>POLY 7H-14H</v>
      </c>
      <c r="AL13" s="4">
        <f>[1]Pointage!AL13</f>
        <v>0</v>
      </c>
    </row>
    <row r="14" spans="1:38" s="2" customFormat="1">
      <c r="A14" s="4" t="str">
        <f>[1]Pointage!A14</f>
        <v>Dhouimer Yassine</v>
      </c>
      <c r="B14" s="4" t="str">
        <f>[1]Pointage!B14</f>
        <v>remplaçant</v>
      </c>
      <c r="C14" s="4" t="str">
        <f>[1]Pointage!C14</f>
        <v>HS NICE EST</v>
      </c>
      <c r="D14" s="4" t="str">
        <f>[1]Pointage!D14</f>
        <v>Congés</v>
      </c>
      <c r="E14" s="4" t="str">
        <f>[1]Pointage!E14</f>
        <v>Congés</v>
      </c>
      <c r="F14" s="4" t="str">
        <f>[1]Pointage!F14</f>
        <v>Congés</v>
      </c>
      <c r="G14" s="4" t="str">
        <f>[1]Pointage!G14</f>
        <v>Congés</v>
      </c>
      <c r="H14" s="4" t="str">
        <f>[1]Pointage!H14</f>
        <v>Congés</v>
      </c>
      <c r="I14" s="4" t="str">
        <f>[1]Pointage!I14</f>
        <v>Congés</v>
      </c>
      <c r="J14" s="4" t="str">
        <f>[1]Pointage!J14</f>
        <v>Congés</v>
      </c>
      <c r="K14" s="4" t="str">
        <f>[1]Pointage!K14</f>
        <v>Congés</v>
      </c>
      <c r="L14" s="4" t="str">
        <f>[1]Pointage!L14</f>
        <v>Congés</v>
      </c>
      <c r="M14" s="4" t="str">
        <f>[1]Pointage!M14</f>
        <v>Congés</v>
      </c>
      <c r="N14" s="4" t="str">
        <f>[1]Pointage!N14</f>
        <v>Congés</v>
      </c>
      <c r="O14" s="4" t="str">
        <f>[1]Pointage!O14</f>
        <v>Congés</v>
      </c>
      <c r="P14" s="4" t="str">
        <f>[1]Pointage!P14</f>
        <v>Congés</v>
      </c>
      <c r="Q14" s="4" t="str">
        <f>[1]Pointage!Q14</f>
        <v>Congés</v>
      </c>
      <c r="R14" s="4" t="str">
        <f>[1]Pointage!R14</f>
        <v>Congés</v>
      </c>
      <c r="S14" s="4" t="str">
        <f>[1]Pointage!S14</f>
        <v>ENC MATIN 5H-12H</v>
      </c>
      <c r="T14" s="4" t="str">
        <f>[1]Pointage!T14</f>
        <v>ENC MATIN 5H-12H</v>
      </c>
      <c r="U14" s="4" t="str">
        <f>[1]Pointage!U14</f>
        <v>ENC MATIN 5H-12H</v>
      </c>
      <c r="V14" s="4" t="str">
        <f>[1]Pointage!V14</f>
        <v>ENC MATIN 5H-12H</v>
      </c>
      <c r="W14" s="4" t="str">
        <f>[1]Pointage!W14</f>
        <v>ENC MATIN 5H-12H</v>
      </c>
      <c r="X14" s="4" t="str">
        <f>[1]Pointage!X14</f>
        <v>REPOS</v>
      </c>
      <c r="Y14" s="4" t="str">
        <f>[1]Pointage!Y14</f>
        <v>NICE EST DIM</v>
      </c>
      <c r="Z14" s="4" t="str">
        <f>[1]Pointage!Z14</f>
        <v>ENC MATIN 5H-12H</v>
      </c>
      <c r="AA14" s="4" t="str">
        <f>[1]Pointage!AA14</f>
        <v>ENC MATIN 5H-12H</v>
      </c>
      <c r="AB14" s="4" t="str">
        <f>[1]Pointage!AB14</f>
        <v>REPOS</v>
      </c>
      <c r="AC14" s="4" t="str">
        <f>[1]Pointage!AC14</f>
        <v>ENC MATIN 5H-12H</v>
      </c>
      <c r="AD14" s="4" t="str">
        <f>[1]Pointage!AD14</f>
        <v>ENC MATIN 5H-12H</v>
      </c>
      <c r="AE14" s="4" t="str">
        <f>[1]Pointage!AE14</f>
        <v>NICE OUEST</v>
      </c>
      <c r="AF14" s="4" t="str">
        <f>[1]Pointage!AF14</f>
        <v>REPOS</v>
      </c>
      <c r="AG14" s="4" t="str">
        <f>[1]Pointage!AG14</f>
        <v>ENC MATIN 5H-12H</v>
      </c>
      <c r="AH14" s="4" t="str">
        <f>[1]Pointage!AH14</f>
        <v>ENC MATIN 5H-12H</v>
      </c>
      <c r="AI14" s="4" t="str">
        <f>[1]Pointage!AI14</f>
        <v>ENC MATIN 5H-12H</v>
      </c>
      <c r="AJ14" s="4" t="str">
        <f>[1]Pointage!AJ14</f>
        <v>ENC MATIN 5H-12H</v>
      </c>
      <c r="AK14" s="4" t="str">
        <f>[1]Pointage!AK14</f>
        <v>ENC MATIN 5H-12H</v>
      </c>
      <c r="AL14" s="4">
        <f>[1]Pointage!AL14</f>
        <v>0</v>
      </c>
    </row>
    <row r="15" spans="1:38" s="2" customFormat="1">
      <c r="A15" s="4" t="str">
        <f>[1]Pointage!A15</f>
        <v>Ellena Thomas</v>
      </c>
      <c r="B15" s="4" t="str">
        <f>[1]Pointage!B15</f>
        <v>remplaçant</v>
      </c>
      <c r="C15" s="4" t="str">
        <f>[1]Pointage!C15</f>
        <v>ENC MATIN 5H-12H</v>
      </c>
      <c r="D15" s="4" t="str">
        <f>[1]Pointage!D15</f>
        <v>REPOS</v>
      </c>
      <c r="E15" s="4" t="str">
        <f>[1]Pointage!E15</f>
        <v>ENC NUIT 20H30-02H30</v>
      </c>
      <c r="F15" s="4" t="str">
        <f>[1]Pointage!F15</f>
        <v>ENC NUIT 20H30-02H30</v>
      </c>
      <c r="G15" s="4" t="str">
        <f>[1]Pointage!G15</f>
        <v>ENC NUIT 20H30-02H30</v>
      </c>
      <c r="H15" s="4" t="str">
        <f>[1]Pointage!H15</f>
        <v>ENC NUIT 20H30-02H30</v>
      </c>
      <c r="I15" s="4" t="str">
        <f>[1]Pointage!I15</f>
        <v>ENC NUIT 20H30-02H30</v>
      </c>
      <c r="J15" s="4" t="str">
        <f>[1]Pointage!J15</f>
        <v>REPOS</v>
      </c>
      <c r="K15" s="4" t="str">
        <f>[1]Pointage!K15</f>
        <v>NICE OUEST DIM</v>
      </c>
      <c r="L15" s="4" t="str">
        <f>[1]Pointage!L15</f>
        <v>ENC NUIT 20H30-02H30</v>
      </c>
      <c r="M15" s="4" t="str">
        <f>[1]Pointage!M15</f>
        <v>ENC NUIT 20H30-02H30</v>
      </c>
      <c r="N15" s="4" t="str">
        <f>[1]Pointage!N15</f>
        <v>REPOS</v>
      </c>
      <c r="O15" s="4" t="str">
        <f>[1]Pointage!O15</f>
        <v>ENC NUIT 20H30-02H30</v>
      </c>
      <c r="P15" s="4" t="str">
        <f>[1]Pointage!P15</f>
        <v>ENC NUIT 20H30-02H30</v>
      </c>
      <c r="Q15" s="4" t="str">
        <f>[1]Pointage!Q15</f>
        <v>REPOS</v>
      </c>
      <c r="R15" s="4" t="str">
        <f>[1]Pointage!R15</f>
        <v>HS presta. Except</v>
      </c>
      <c r="S15" s="4" t="str">
        <f>[1]Pointage!S15</f>
        <v>ENC MATIN 5H-12H</v>
      </c>
      <c r="T15" s="4" t="str">
        <f>[1]Pointage!T15</f>
        <v>ENC MATIN 5H-12H</v>
      </c>
      <c r="U15" s="4" t="str">
        <f>[1]Pointage!U15</f>
        <v>ENC MATIN 5H-12H</v>
      </c>
      <c r="V15" s="4" t="str">
        <f>[1]Pointage!V15</f>
        <v>ENC MATIN 5H-12H</v>
      </c>
      <c r="W15" s="4" t="str">
        <f>[1]Pointage!W15</f>
        <v>ENC MATIN 5H-12H</v>
      </c>
      <c r="X15" s="4" t="str">
        <f>[1]Pointage!X15</f>
        <v>NICE OUEST DIM</v>
      </c>
      <c r="Y15" s="4" t="str">
        <f>[1]Pointage!Y15</f>
        <v>REPOS</v>
      </c>
      <c r="Z15" s="4" t="str">
        <f>[1]Pointage!Z15</f>
        <v>ENC MATIN 5H-12H</v>
      </c>
      <c r="AA15" s="4" t="str">
        <f>[1]Pointage!AA15</f>
        <v>ENC MATIN 5H-12H</v>
      </c>
      <c r="AB15" s="4" t="str">
        <f>[1]Pointage!AB15</f>
        <v>ENC MATIN 5H-12H</v>
      </c>
      <c r="AC15" s="4" t="str">
        <f>[1]Pointage!AC15</f>
        <v>ENC MATIN 5H-12H</v>
      </c>
      <c r="AD15" s="4" t="str">
        <f>[1]Pointage!AD15</f>
        <v>ENC MATIN 5H-12H</v>
      </c>
      <c r="AE15" s="4" t="str">
        <f>[1]Pointage!AE15</f>
        <v>REPOS</v>
      </c>
      <c r="AF15" s="4" t="str">
        <f>[1]Pointage!AF15</f>
        <v>V.N. Matin</v>
      </c>
      <c r="AG15" s="4" t="str">
        <f>[1]Pointage!AG15</f>
        <v>ENC NUIT 20H30-02H30</v>
      </c>
      <c r="AH15" s="4" t="str">
        <f>[1]Pointage!AH15</f>
        <v>ENC NUIT 20H30-02H30</v>
      </c>
      <c r="AI15" s="4" t="str">
        <f>[1]Pointage!AI15</f>
        <v>ENC NUIT 20H30-02H30</v>
      </c>
      <c r="AJ15" s="4" t="str">
        <f>[1]Pointage!AJ15</f>
        <v>ENC NUIT 20H30-02H30</v>
      </c>
      <c r="AK15" s="4" t="str">
        <f>[1]Pointage!AK15</f>
        <v>ENC NUIT 20H30-02H30</v>
      </c>
      <c r="AL15" s="4">
        <f>[1]Pointage!AL15</f>
        <v>0</v>
      </c>
    </row>
    <row r="16" spans="1:38" s="2" customFormat="1">
      <c r="A16" s="4" t="str">
        <f>[1]Pointage!A16</f>
        <v>Féralis Cécile</v>
      </c>
      <c r="B16" s="4" t="str">
        <f>[1]Pointage!B16</f>
        <v>CPL</v>
      </c>
      <c r="C16" s="4" t="str">
        <f>[1]Pointage!C16</f>
        <v>REPOS</v>
      </c>
      <c r="D16" s="4" t="str">
        <f>[1]Pointage!D16</f>
        <v>REPOS</v>
      </c>
      <c r="E16" s="4" t="str">
        <f>[1]Pointage!E16</f>
        <v>POLY 12H-19H</v>
      </c>
      <c r="F16" s="4" t="str">
        <f>[1]Pointage!F16</f>
        <v>ABSENT</v>
      </c>
      <c r="G16" s="4" t="str">
        <f>[1]Pointage!G16</f>
        <v>ABSENT</v>
      </c>
      <c r="H16" s="4" t="str">
        <f>[1]Pointage!H16</f>
        <v>ABSENT</v>
      </c>
      <c r="I16" s="4" t="str">
        <f>[1]Pointage!I16</f>
        <v>ABSENT</v>
      </c>
      <c r="J16" s="4" t="str">
        <f>[1]Pointage!J16</f>
        <v>ABSENT</v>
      </c>
      <c r="K16" s="4" t="str">
        <f>[1]Pointage!K16</f>
        <v>ABSENT</v>
      </c>
      <c r="L16" s="4" t="str">
        <f>[1]Pointage!L16</f>
        <v>POLY 12H-19H</v>
      </c>
      <c r="M16" s="4" t="str">
        <f>[1]Pointage!M16</f>
        <v>POLY 12H-19H</v>
      </c>
      <c r="N16" s="4" t="str">
        <f>[1]Pointage!N16</f>
        <v>REPOS</v>
      </c>
      <c r="O16" s="4" t="str">
        <f>[1]Pointage!O16</f>
        <v>REPOS</v>
      </c>
      <c r="P16" s="4" t="str">
        <f>[1]Pointage!P16</f>
        <v>POLY 12H-19H</v>
      </c>
      <c r="Q16" s="4" t="str">
        <f>[1]Pointage!Q16</f>
        <v>POLY 7H-12H / 14H-18H</v>
      </c>
      <c r="R16" s="4" t="str">
        <f>[1]Pointage!R16</f>
        <v>REPOS</v>
      </c>
      <c r="S16" s="4" t="str">
        <f>[1]Pointage!S16</f>
        <v>POLY 12H-19H</v>
      </c>
      <c r="T16" s="4" t="str">
        <f>[1]Pointage!T16</f>
        <v>POLY 12H-19H</v>
      </c>
      <c r="U16" s="4" t="str">
        <f>[1]Pointage!U16</f>
        <v>POLY 12H-19H</v>
      </c>
      <c r="V16" s="4" t="str">
        <f>[1]Pointage!V16</f>
        <v>POLY 12H-19H</v>
      </c>
      <c r="W16" s="4" t="str">
        <f>[1]Pointage!W16</f>
        <v>POLY 12H-19H</v>
      </c>
      <c r="X16" s="4" t="str">
        <f>[1]Pointage!X16</f>
        <v>REPOS</v>
      </c>
      <c r="Y16" s="4" t="str">
        <f>[1]Pointage!Y16</f>
        <v>REPOS</v>
      </c>
      <c r="Z16" s="4" t="str">
        <f>[1]Pointage!Z16</f>
        <v>POLY 12H-19H</v>
      </c>
      <c r="AA16" s="4" t="str">
        <f>[1]Pointage!AA16</f>
        <v>POLY 12H-19H</v>
      </c>
      <c r="AB16" s="4" t="str">
        <f>[1]Pointage!AB16</f>
        <v>POLY 12H-19H</v>
      </c>
      <c r="AC16" s="4" t="str">
        <f>[1]Pointage!AC16</f>
        <v>POLY 12H-19H</v>
      </c>
      <c r="AD16" s="4" t="str">
        <f>[1]Pointage!AD16</f>
        <v>POLY 12H-19H</v>
      </c>
      <c r="AE16" s="4" t="str">
        <f>[1]Pointage!AE16</f>
        <v>REPOS</v>
      </c>
      <c r="AF16" s="4" t="str">
        <f>[1]Pointage!AF16</f>
        <v>REPOS</v>
      </c>
      <c r="AG16" s="4" t="str">
        <f>[1]Pointage!AG16</f>
        <v>Congés</v>
      </c>
      <c r="AH16" s="4" t="str">
        <f>[1]Pointage!AH16</f>
        <v>Congés</v>
      </c>
      <c r="AI16" s="4" t="str">
        <f>[1]Pointage!AI16</f>
        <v>Congés</v>
      </c>
      <c r="AJ16" s="4" t="str">
        <f>[1]Pointage!AJ16</f>
        <v>Congés</v>
      </c>
      <c r="AK16" s="4" t="str">
        <f>[1]Pointage!AK16</f>
        <v>Congés</v>
      </c>
      <c r="AL16" s="4">
        <f>[1]Pointage!AL16</f>
        <v>0</v>
      </c>
    </row>
    <row r="17" spans="1:38" s="2" customFormat="1">
      <c r="A17" s="4" t="str">
        <f>[1]Pointage!A17</f>
        <v>Frendo Mathieu</v>
      </c>
      <c r="B17" s="4" t="str">
        <f>[1]Pointage!B17</f>
        <v>EST  Déchetterie</v>
      </c>
      <c r="C17" s="4" t="str">
        <f>[1]Pointage!C17</f>
        <v>REPOS</v>
      </c>
      <c r="D17" s="4" t="str">
        <f>[1]Pointage!D17</f>
        <v>REPOS</v>
      </c>
      <c r="E17" s="4" t="str">
        <f>[1]Pointage!E17</f>
        <v>ABSENT</v>
      </c>
      <c r="F17" s="4" t="str">
        <f>[1]Pointage!F17</f>
        <v>ABSENT</v>
      </c>
      <c r="G17" s="4" t="str">
        <f>[1]Pointage!G17</f>
        <v>ABSENT</v>
      </c>
      <c r="H17" s="4" t="str">
        <f>[1]Pointage!H17</f>
        <v>ABSENT</v>
      </c>
      <c r="I17" s="4" t="str">
        <f>[1]Pointage!I17</f>
        <v>ABSENT</v>
      </c>
      <c r="J17" s="4" t="str">
        <f>[1]Pointage!J17</f>
        <v>ABSENT</v>
      </c>
      <c r="K17" s="4" t="str">
        <f>[1]Pointage!K17</f>
        <v>ABSENT</v>
      </c>
      <c r="L17" s="4" t="str">
        <f>[1]Pointage!L17</f>
        <v>ABSENT</v>
      </c>
      <c r="M17" s="4" t="str">
        <f>[1]Pointage!M17</f>
        <v>ABSENT</v>
      </c>
      <c r="N17" s="4" t="str">
        <f>[1]Pointage!N17</f>
        <v>ABSENT</v>
      </c>
      <c r="O17" s="4" t="str">
        <f>[1]Pointage!O17</f>
        <v>ABSENT</v>
      </c>
      <c r="P17" s="4" t="str">
        <f>[1]Pointage!P17</f>
        <v>ABSENT</v>
      </c>
      <c r="Q17" s="4" t="str">
        <f>[1]Pointage!Q17</f>
        <v>ABSENT</v>
      </c>
      <c r="R17" s="4" t="str">
        <f>[1]Pointage!R17</f>
        <v>ABSENT</v>
      </c>
      <c r="S17" s="4" t="str">
        <f>[1]Pointage!S17</f>
        <v>ABSENT</v>
      </c>
      <c r="T17" s="4" t="str">
        <f>[1]Pointage!T17</f>
        <v>ABSENT</v>
      </c>
      <c r="U17" s="4" t="str">
        <f>[1]Pointage!U17</f>
        <v>ABSENT</v>
      </c>
      <c r="V17" s="4" t="str">
        <f>[1]Pointage!V17</f>
        <v>ABSENT</v>
      </c>
      <c r="W17" s="4" t="str">
        <f>[1]Pointage!W17</f>
        <v>ABSENT</v>
      </c>
      <c r="X17" s="4" t="str">
        <f>[1]Pointage!X17</f>
        <v>ABSENT</v>
      </c>
      <c r="Y17" s="4" t="str">
        <f>[1]Pointage!Y17</f>
        <v>ABSENT</v>
      </c>
      <c r="Z17" s="4" t="str">
        <f>[1]Pointage!Z17</f>
        <v>ABSENT</v>
      </c>
      <c r="AA17" s="4" t="str">
        <f>[1]Pointage!AA17</f>
        <v>REPOS</v>
      </c>
      <c r="AB17" s="4" t="str">
        <f>[1]Pointage!AB17</f>
        <v>NICE EST</v>
      </c>
      <c r="AC17" s="4" t="str">
        <f>[1]Pointage!AC17</f>
        <v>NICE EST</v>
      </c>
      <c r="AD17" s="4" t="str">
        <f>[1]Pointage!AD17</f>
        <v>NICE EST</v>
      </c>
      <c r="AE17" s="4" t="str">
        <f>[1]Pointage!AE17</f>
        <v>NICE EST</v>
      </c>
      <c r="AF17" s="4" t="str">
        <f>[1]Pointage!AF17</f>
        <v>REPOS</v>
      </c>
      <c r="AG17" s="4" t="str">
        <f>[1]Pointage!AG17</f>
        <v>NICE EST</v>
      </c>
      <c r="AH17" s="4" t="str">
        <f>[1]Pointage!AH17</f>
        <v>NICE EST</v>
      </c>
      <c r="AI17" s="4" t="str">
        <f>[1]Pointage!AI17</f>
        <v>NICE EST</v>
      </c>
      <c r="AJ17" s="4" t="str">
        <f>[1]Pointage!AJ17</f>
        <v>NICE EST</v>
      </c>
      <c r="AK17" s="4" t="str">
        <f>[1]Pointage!AK17</f>
        <v>NICE EST</v>
      </c>
      <c r="AL17" s="4">
        <f>[1]Pointage!AL17</f>
        <v>0</v>
      </c>
    </row>
    <row r="18" spans="1:38" s="2" customFormat="1">
      <c r="A18" s="4" t="str">
        <f>[1]Pointage!A18</f>
        <v>Gandolin Adrien</v>
      </c>
      <c r="B18" s="4" t="str">
        <f>[1]Pointage!B18</f>
        <v>remplaçant</v>
      </c>
      <c r="C18" s="4" t="str">
        <f>[1]Pointage!C18</f>
        <v>Congés</v>
      </c>
      <c r="D18" s="4" t="str">
        <f>[1]Pointage!D18</f>
        <v>Congés</v>
      </c>
      <c r="E18" s="4" t="str">
        <f>[1]Pointage!E18</f>
        <v>Congés</v>
      </c>
      <c r="F18" s="4" t="str">
        <f>[1]Pointage!F18</f>
        <v>Congés</v>
      </c>
      <c r="G18" s="4" t="str">
        <f>[1]Pointage!G18</f>
        <v>Congés</v>
      </c>
      <c r="H18" s="4" t="str">
        <f>[1]Pointage!H18</f>
        <v>Congés</v>
      </c>
      <c r="I18" s="4" t="str">
        <f>[1]Pointage!I18</f>
        <v>Congés</v>
      </c>
      <c r="J18" s="4" t="str">
        <f>[1]Pointage!J18</f>
        <v>Congés</v>
      </c>
      <c r="K18" s="4" t="str">
        <f>[1]Pointage!K18</f>
        <v>Congés</v>
      </c>
      <c r="L18" s="4" t="str">
        <f>[1]Pointage!L18</f>
        <v>Congés</v>
      </c>
      <c r="M18" s="4" t="str">
        <f>[1]Pointage!M18</f>
        <v>Congés</v>
      </c>
      <c r="N18" s="4" t="str">
        <f>[1]Pointage!N18</f>
        <v>Congés</v>
      </c>
      <c r="O18" s="4" t="str">
        <f>[1]Pointage!O18</f>
        <v>Congés</v>
      </c>
      <c r="P18" s="4" t="str">
        <f>[1]Pointage!P18</f>
        <v>Congés</v>
      </c>
      <c r="Q18" s="4" t="str">
        <f>[1]Pointage!Q18</f>
        <v>Congés</v>
      </c>
      <c r="R18" s="4" t="str">
        <f>[1]Pointage!R18</f>
        <v>Congés</v>
      </c>
      <c r="S18" s="4" t="str">
        <f>[1]Pointage!S18</f>
        <v>ENC NUIT 20H30-02H30</v>
      </c>
      <c r="T18" s="4" t="str">
        <f>[1]Pointage!T18</f>
        <v>ENC NUIT 20H30-02H30</v>
      </c>
      <c r="U18" s="4" t="str">
        <f>[1]Pointage!U18</f>
        <v>ENC NUIT 20H30-02H30</v>
      </c>
      <c r="V18" s="4" t="str">
        <f>[1]Pointage!V18</f>
        <v>ENC NUIT 20H30-02H30</v>
      </c>
      <c r="W18" s="4" t="str">
        <f>[1]Pointage!W18</f>
        <v>ENC NUIT 20H30-02H30</v>
      </c>
      <c r="X18" s="4" t="str">
        <f>[1]Pointage!X18</f>
        <v>REPOS</v>
      </c>
      <c r="Y18" s="4" t="str">
        <f>[1]Pointage!Y18</f>
        <v>REPOS</v>
      </c>
      <c r="Z18" s="4" t="str">
        <f>[1]Pointage!Z18</f>
        <v>Congés</v>
      </c>
      <c r="AA18" s="4" t="str">
        <f>[1]Pointage!AA18</f>
        <v>Congés</v>
      </c>
      <c r="AB18" s="4" t="str">
        <f>[1]Pointage!AB18</f>
        <v>Congés</v>
      </c>
      <c r="AC18" s="4" t="str">
        <f>[1]Pointage!AC18</f>
        <v>Congés</v>
      </c>
      <c r="AD18" s="4" t="str">
        <f>[1]Pointage!AD18</f>
        <v>Congés</v>
      </c>
      <c r="AE18" s="4" t="str">
        <f>[1]Pointage!AE18</f>
        <v>REPOS</v>
      </c>
      <c r="AF18" s="4" t="str">
        <f>[1]Pointage!AF18</f>
        <v>REPOS</v>
      </c>
      <c r="AG18" s="4" t="str">
        <f>[1]Pointage!AG18</f>
        <v>ENC NUIT 20H30-02H30</v>
      </c>
      <c r="AH18" s="4" t="str">
        <f>[1]Pointage!AH18</f>
        <v>ENC NUIT 20H30-02H30</v>
      </c>
      <c r="AI18" s="4" t="str">
        <f>[1]Pointage!AI18</f>
        <v>ENC NUIT 20H30-02H30</v>
      </c>
      <c r="AJ18" s="4" t="str">
        <f>[1]Pointage!AJ18</f>
        <v>ENC NUIT 20H30-02H30</v>
      </c>
      <c r="AK18" s="4" t="str">
        <f>[1]Pointage!AK18</f>
        <v>ENC NUIT 20H30-02H30</v>
      </c>
      <c r="AL18" s="4">
        <f>[1]Pointage!AL18</f>
        <v>0</v>
      </c>
    </row>
    <row r="19" spans="1:38" s="2" customFormat="1">
      <c r="A19" s="4" t="str">
        <f>[1]Pointage!A19</f>
        <v>Glaskoff Hervé</v>
      </c>
      <c r="B19" s="4" t="str">
        <f>[1]Pointage!B19</f>
        <v>Benne Carton</v>
      </c>
      <c r="C19" s="4" t="str">
        <f>[1]Pointage!C19</f>
        <v>REPOS</v>
      </c>
      <c r="D19" s="4" t="str">
        <f>[1]Pointage!D19</f>
        <v>REPOS</v>
      </c>
      <c r="E19" s="4" t="str">
        <f>[1]Pointage!E19</f>
        <v>B. CARTON</v>
      </c>
      <c r="F19" s="4" t="str">
        <f>[1]Pointage!F19</f>
        <v>B. CARTON</v>
      </c>
      <c r="G19" s="4" t="str">
        <f>[1]Pointage!G19</f>
        <v>B. CARTON</v>
      </c>
      <c r="H19" s="4" t="str">
        <f>[1]Pointage!H19</f>
        <v>B. CARTON</v>
      </c>
      <c r="I19" s="4" t="str">
        <f>[1]Pointage!I19</f>
        <v>B. CARTON</v>
      </c>
      <c r="J19" s="4" t="str">
        <f>[1]Pointage!J19</f>
        <v>REPOS</v>
      </c>
      <c r="K19" s="4" t="str">
        <f>[1]Pointage!K19</f>
        <v>REPOS</v>
      </c>
      <c r="L19" s="4" t="str">
        <f>[1]Pointage!L19</f>
        <v>B. CARTON</v>
      </c>
      <c r="M19" s="4" t="str">
        <f>[1]Pointage!M19</f>
        <v>B. CARTON</v>
      </c>
      <c r="N19" s="4" t="str">
        <f>[1]Pointage!N19</f>
        <v>REPOS</v>
      </c>
      <c r="O19" s="4" t="str">
        <f>[1]Pointage!O19</f>
        <v>B. CARTON</v>
      </c>
      <c r="P19" s="4" t="str">
        <f>[1]Pointage!P19</f>
        <v>B. CARTON</v>
      </c>
      <c r="Q19" s="4" t="str">
        <f>[1]Pointage!Q19</f>
        <v>HS NICE EST</v>
      </c>
      <c r="R19" s="4" t="str">
        <f>[1]Pointage!R19</f>
        <v>REPOS</v>
      </c>
      <c r="S19" s="4" t="str">
        <f>[1]Pointage!S19</f>
        <v>B. CARTON</v>
      </c>
      <c r="T19" s="4" t="str">
        <f>[1]Pointage!T19</f>
        <v>B. CARTON</v>
      </c>
      <c r="U19" s="4" t="str">
        <f>[1]Pointage!U19</f>
        <v>B. CARTON</v>
      </c>
      <c r="V19" s="4" t="str">
        <f>[1]Pointage!V19</f>
        <v>B. CARTON</v>
      </c>
      <c r="W19" s="4" t="str">
        <f>[1]Pointage!W19</f>
        <v>B. CARTON</v>
      </c>
      <c r="X19" s="4" t="str">
        <f>[1]Pointage!X19</f>
        <v>REPOS</v>
      </c>
      <c r="Y19" s="4" t="str">
        <f>[1]Pointage!Y19</f>
        <v>REPOS</v>
      </c>
      <c r="Z19" s="4" t="str">
        <f>[1]Pointage!Z19</f>
        <v>B. CARTON</v>
      </c>
      <c r="AA19" s="4" t="str">
        <f>[1]Pointage!AA19</f>
        <v>B. CARTON</v>
      </c>
      <c r="AB19" s="4" t="str">
        <f>[1]Pointage!AB19</f>
        <v>B. CARTON</v>
      </c>
      <c r="AC19" s="4" t="str">
        <f>[1]Pointage!AC19</f>
        <v>REPOS</v>
      </c>
      <c r="AD19" s="4" t="str">
        <f>[1]Pointage!AD19</f>
        <v>B. CARTON</v>
      </c>
      <c r="AE19" s="4" t="str">
        <f>[1]Pointage!AE19</f>
        <v>NICE EST</v>
      </c>
      <c r="AF19" s="4" t="str">
        <f>[1]Pointage!AF19</f>
        <v>REPOS</v>
      </c>
      <c r="AG19" s="4" t="str">
        <f>[1]Pointage!AG19</f>
        <v>B. CARTON</v>
      </c>
      <c r="AH19" s="4" t="str">
        <f>[1]Pointage!AH19</f>
        <v>B. CARTON</v>
      </c>
      <c r="AI19" s="4" t="str">
        <f>[1]Pointage!AI19</f>
        <v>B. CARTON</v>
      </c>
      <c r="AJ19" s="4" t="str">
        <f>[1]Pointage!AJ19</f>
        <v>B. CARTON</v>
      </c>
      <c r="AK19" s="4" t="str">
        <f>[1]Pointage!AK19</f>
        <v>B. CARTON</v>
      </c>
      <c r="AL19" s="4">
        <f>[1]Pointage!AL19</f>
        <v>0</v>
      </c>
    </row>
    <row r="20" spans="1:38" s="2" customFormat="1">
      <c r="A20" s="4" t="str">
        <f>[1]Pointage!A20</f>
        <v>Guizani Samy</v>
      </c>
      <c r="B20" s="4" t="str">
        <f>[1]Pointage!B20</f>
        <v>fourgon carton matin</v>
      </c>
      <c r="C20" s="4" t="str">
        <f>[1]Pointage!C20</f>
        <v>Congés</v>
      </c>
      <c r="D20" s="4" t="str">
        <f>[1]Pointage!D20</f>
        <v>Congés</v>
      </c>
      <c r="E20" s="4" t="str">
        <f>[1]Pointage!E20</f>
        <v>Congés</v>
      </c>
      <c r="F20" s="4" t="str">
        <f>[1]Pointage!F20</f>
        <v>Congés</v>
      </c>
      <c r="G20" s="4" t="str">
        <f>[1]Pointage!G20</f>
        <v>CARTON MATIN</v>
      </c>
      <c r="H20" s="4" t="str">
        <f>[1]Pointage!H20</f>
        <v>CARTON MATIN</v>
      </c>
      <c r="I20" s="4" t="str">
        <f>[1]Pointage!I20</f>
        <v>CARTON MATIN</v>
      </c>
      <c r="J20" s="4" t="str">
        <f>[1]Pointage!J20</f>
        <v>REPOS</v>
      </c>
      <c r="K20" s="4" t="str">
        <f>[1]Pointage!K20</f>
        <v>NICE NORD &amp; VIEUX NICE</v>
      </c>
      <c r="L20" s="4" t="str">
        <f>[1]Pointage!L20</f>
        <v>CARTON MATIN</v>
      </c>
      <c r="M20" s="4" t="str">
        <f>[1]Pointage!M20</f>
        <v>CARTON MATIN</v>
      </c>
      <c r="N20" s="4" t="str">
        <f>[1]Pointage!N20</f>
        <v>REPOS</v>
      </c>
      <c r="O20" s="4" t="str">
        <f>[1]Pointage!O20</f>
        <v>CARTON MATIN</v>
      </c>
      <c r="P20" s="4" t="str">
        <f>[1]Pointage!P20</f>
        <v>CARTON MATIN</v>
      </c>
      <c r="Q20" s="4" t="str">
        <f>[1]Pointage!Q20</f>
        <v>REPOS</v>
      </c>
      <c r="R20" s="4" t="str">
        <f>[1]Pointage!R20</f>
        <v>HS presta. Except</v>
      </c>
      <c r="S20" s="4" t="str">
        <f>[1]Pointage!S20</f>
        <v>CARTON MATIN</v>
      </c>
      <c r="T20" s="4" t="str">
        <f>[1]Pointage!T20</f>
        <v>CARTON MATIN</v>
      </c>
      <c r="U20" s="4" t="str">
        <f>[1]Pointage!U20</f>
        <v>CARTON MATIN</v>
      </c>
      <c r="V20" s="4" t="str">
        <f>[1]Pointage!V20</f>
        <v>CARTON MATIN</v>
      </c>
      <c r="W20" s="4" t="str">
        <f>[1]Pointage!W20</f>
        <v>CARTON MATIN</v>
      </c>
      <c r="X20" s="4" t="str">
        <f>[1]Pointage!X20</f>
        <v>REPOS</v>
      </c>
      <c r="Y20" s="4" t="str">
        <f>[1]Pointage!Y20</f>
        <v>REPOS</v>
      </c>
      <c r="Z20" s="4" t="str">
        <f>[1]Pointage!Z20</f>
        <v>CARTON MATIN</v>
      </c>
      <c r="AA20" s="4" t="str">
        <f>[1]Pointage!AA20</f>
        <v>CARTON MATIN</v>
      </c>
      <c r="AB20" s="4" t="str">
        <f>[1]Pointage!AB20</f>
        <v>CARTON MATIN</v>
      </c>
      <c r="AC20" s="4" t="str">
        <f>[1]Pointage!AC20</f>
        <v>CARTON MATIN</v>
      </c>
      <c r="AD20" s="4" t="str">
        <f>[1]Pointage!AD20</f>
        <v>REPOS</v>
      </c>
      <c r="AE20" s="4" t="str">
        <f>[1]Pointage!AE20</f>
        <v>NICE OUEST</v>
      </c>
      <c r="AF20" s="4" t="str">
        <f>[1]Pointage!AF20</f>
        <v>REPOS</v>
      </c>
      <c r="AG20" s="4" t="str">
        <f>[1]Pointage!AG20</f>
        <v>CARTON MATIN</v>
      </c>
      <c r="AH20" s="4" t="str">
        <f>[1]Pointage!AH20</f>
        <v>CARTON MATIN</v>
      </c>
      <c r="AI20" s="4" t="str">
        <f>[1]Pointage!AI20</f>
        <v>CARTON MATIN</v>
      </c>
      <c r="AJ20" s="4" t="str">
        <f>[1]Pointage!AJ20</f>
        <v>CARTON MATIN</v>
      </c>
      <c r="AK20" s="4" t="str">
        <f>[1]Pointage!AK20</f>
        <v>CARTON MATIN</v>
      </c>
      <c r="AL20" s="4">
        <f>[1]Pointage!AL20</f>
        <v>0</v>
      </c>
    </row>
    <row r="21" spans="1:38" s="2" customFormat="1">
      <c r="A21" s="4" t="str">
        <f>[1]Pointage!A21</f>
        <v>Isoard Nicolas</v>
      </c>
      <c r="B21" s="4" t="str">
        <f>[1]Pointage!B21</f>
        <v>remplaçant</v>
      </c>
      <c r="C21" s="4" t="str">
        <f>[1]Pointage!C21</f>
        <v>ABSENT</v>
      </c>
      <c r="D21" s="4" t="str">
        <f>[1]Pointage!D21</f>
        <v>ABSENT</v>
      </c>
      <c r="E21" s="4" t="str">
        <f>[1]Pointage!E21</f>
        <v>ABSENT</v>
      </c>
      <c r="F21" s="4" t="str">
        <f>[1]Pointage!F21</f>
        <v>ABSENT</v>
      </c>
      <c r="G21" s="4" t="str">
        <f>[1]Pointage!G21</f>
        <v>ABSENT</v>
      </c>
      <c r="H21" s="4" t="str">
        <f>[1]Pointage!H21</f>
        <v>ABSENT</v>
      </c>
      <c r="I21" s="4" t="str">
        <f>[1]Pointage!I21</f>
        <v>ABSENT</v>
      </c>
      <c r="J21" s="4" t="str">
        <f>[1]Pointage!J21</f>
        <v>ABSENT</v>
      </c>
      <c r="K21" s="4" t="str">
        <f>[1]Pointage!K21</f>
        <v>ABSENT</v>
      </c>
      <c r="L21" s="4" t="str">
        <f>[1]Pointage!L21</f>
        <v>ABSENT</v>
      </c>
      <c r="M21" s="4" t="str">
        <f>[1]Pointage!M21</f>
        <v>ABSENT</v>
      </c>
      <c r="N21" s="4" t="str">
        <f>[1]Pointage!N21</f>
        <v>ABSENT</v>
      </c>
      <c r="O21" s="4" t="str">
        <f>[1]Pointage!O21</f>
        <v>ABSENT</v>
      </c>
      <c r="P21" s="4" t="str">
        <f>[1]Pointage!P21</f>
        <v>ABSENT</v>
      </c>
      <c r="Q21" s="4" t="str">
        <f>[1]Pointage!Q21</f>
        <v>ABSENT</v>
      </c>
      <c r="R21" s="4" t="str">
        <f>[1]Pointage!R21</f>
        <v>ABSENT</v>
      </c>
      <c r="S21" s="4" t="str">
        <f>[1]Pointage!S21</f>
        <v>ABSENT</v>
      </c>
      <c r="T21" s="4" t="str">
        <f>[1]Pointage!T21</f>
        <v>ABSENT</v>
      </c>
      <c r="U21" s="4" t="str">
        <f>[1]Pointage!U21</f>
        <v>ABSENT</v>
      </c>
      <c r="V21" s="4" t="str">
        <f>[1]Pointage!V21</f>
        <v>ABSENT</v>
      </c>
      <c r="W21" s="4" t="str">
        <f>[1]Pointage!W21</f>
        <v>ABSENT</v>
      </c>
      <c r="X21" s="4" t="str">
        <f>[1]Pointage!X21</f>
        <v>ABSENT</v>
      </c>
      <c r="Y21" s="4" t="str">
        <f>[1]Pointage!Y21</f>
        <v>ABSENT</v>
      </c>
      <c r="Z21" s="4" t="str">
        <f>[1]Pointage!Z21</f>
        <v>ABSENT</v>
      </c>
      <c r="AA21" s="4" t="str">
        <f>[1]Pointage!AA21</f>
        <v>ABSENT</v>
      </c>
      <c r="AB21" s="4" t="str">
        <f>[1]Pointage!AB21</f>
        <v>ABSENT</v>
      </c>
      <c r="AC21" s="4" t="str">
        <f>[1]Pointage!AC21</f>
        <v>ABSENT</v>
      </c>
      <c r="AD21" s="4" t="str">
        <f>[1]Pointage!AD21</f>
        <v>ABSENT</v>
      </c>
      <c r="AE21" s="4" t="str">
        <f>[1]Pointage!AE21</f>
        <v>ABSENT</v>
      </c>
      <c r="AF21" s="4" t="str">
        <f>[1]Pointage!AF21</f>
        <v>ABSENT</v>
      </c>
      <c r="AG21" s="4" t="str">
        <f>[1]Pointage!AG21</f>
        <v>ABSENT</v>
      </c>
      <c r="AH21" s="4" t="str">
        <f>[1]Pointage!AH21</f>
        <v>ABSENT</v>
      </c>
      <c r="AI21" s="4" t="str">
        <f>[1]Pointage!AI21</f>
        <v>ABSENT</v>
      </c>
      <c r="AJ21" s="4" t="str">
        <f>[1]Pointage!AJ21</f>
        <v>ABSENT</v>
      </c>
      <c r="AK21" s="4" t="str">
        <f>[1]Pointage!AK21</f>
        <v>ABSENT</v>
      </c>
      <c r="AL21" s="4">
        <f>[1]Pointage!AL21</f>
        <v>0</v>
      </c>
    </row>
    <row r="22" spans="1:38" s="2" customFormat="1">
      <c r="A22" s="4" t="str">
        <f>[1]Pointage!A22</f>
        <v>Landrieux Nathalie</v>
      </c>
      <c r="B22" s="4" t="str">
        <f>[1]Pointage!B22</f>
        <v>CPL</v>
      </c>
      <c r="C22" s="4" t="str">
        <f>[1]Pointage!C22</f>
        <v>POLY 7H-12H / 14H-18H</v>
      </c>
      <c r="D22" s="4" t="str">
        <f>[1]Pointage!D22</f>
        <v>REPOS</v>
      </c>
      <c r="E22" s="4" t="str">
        <f>[1]Pointage!E22</f>
        <v>B. CARTON</v>
      </c>
      <c r="F22" s="4" t="str">
        <f>[1]Pointage!F22</f>
        <v>B. CARTON</v>
      </c>
      <c r="G22" s="4" t="str">
        <f>[1]Pointage!G22</f>
        <v>REPOS</v>
      </c>
      <c r="H22" s="4" t="str">
        <f>[1]Pointage!H22</f>
        <v>B. CARTON</v>
      </c>
      <c r="I22" s="4" t="str">
        <f>[1]Pointage!I22</f>
        <v>B. CARTON</v>
      </c>
      <c r="J22" s="4" t="str">
        <f>[1]Pointage!J22</f>
        <v>POLY 7H-12H / 14H-18H</v>
      </c>
      <c r="K22" s="4" t="str">
        <f>[1]Pointage!K22</f>
        <v>REPOS</v>
      </c>
      <c r="L22" s="4" t="str">
        <f>[1]Pointage!L22</f>
        <v>Congés</v>
      </c>
      <c r="M22" s="4" t="str">
        <f>[1]Pointage!M22</f>
        <v>Congés</v>
      </c>
      <c r="N22" s="4" t="str">
        <f>[1]Pointage!N22</f>
        <v>Congés</v>
      </c>
      <c r="O22" s="4" t="str">
        <f>[1]Pointage!O22</f>
        <v>Congés</v>
      </c>
      <c r="P22" s="4" t="str">
        <f>[1]Pointage!P22</f>
        <v>Congés</v>
      </c>
      <c r="Q22" s="4" t="str">
        <f>[1]Pointage!Q22</f>
        <v>Congés</v>
      </c>
      <c r="R22" s="4" t="str">
        <f>[1]Pointage!R22</f>
        <v>Congés</v>
      </c>
      <c r="S22" s="4" t="str">
        <f>[1]Pointage!S22</f>
        <v>B. CARTON</v>
      </c>
      <c r="T22" s="4" t="str">
        <f>[1]Pointage!T22</f>
        <v>B. CARTON</v>
      </c>
      <c r="U22" s="4" t="str">
        <f>[1]Pointage!U22</f>
        <v>REPOS</v>
      </c>
      <c r="V22" s="4" t="str">
        <f>[1]Pointage!V22</f>
        <v>B. CARTON</v>
      </c>
      <c r="W22" s="4" t="str">
        <f>[1]Pointage!W22</f>
        <v>B. CARTON</v>
      </c>
      <c r="X22" s="4" t="str">
        <f>[1]Pointage!X22</f>
        <v>POLY 7H-12H</v>
      </c>
      <c r="Y22" s="4" t="str">
        <f>[1]Pointage!Y22</f>
        <v>REPOS</v>
      </c>
      <c r="Z22" s="4" t="str">
        <f>[1]Pointage!Z22</f>
        <v>B. CARTON</v>
      </c>
      <c r="AA22" s="4" t="str">
        <f>[1]Pointage!AA22</f>
        <v>B. CARTON</v>
      </c>
      <c r="AB22" s="4" t="str">
        <f>[1]Pointage!AB22</f>
        <v>REPOS</v>
      </c>
      <c r="AC22" s="4" t="str">
        <f>[1]Pointage!AC22</f>
        <v>B. CARTON</v>
      </c>
      <c r="AD22" s="4" t="str">
        <f>[1]Pointage!AD22</f>
        <v>B. CARTON</v>
      </c>
      <c r="AE22" s="4" t="str">
        <f>[1]Pointage!AE22</f>
        <v>POLY 7H-12H / 14H-18H</v>
      </c>
      <c r="AF22" s="4" t="str">
        <f>[1]Pointage!AF22</f>
        <v>POLY 7H-12H + CP</v>
      </c>
      <c r="AG22" s="4" t="str">
        <f>[1]Pointage!AG22</f>
        <v>B. CARTON</v>
      </c>
      <c r="AH22" s="4" t="str">
        <f>[1]Pointage!AH22</f>
        <v>B. CARTON</v>
      </c>
      <c r="AI22" s="4" t="str">
        <f>[1]Pointage!AI22</f>
        <v>REPOS</v>
      </c>
      <c r="AJ22" s="4" t="str">
        <f>[1]Pointage!AJ22</f>
        <v>B. CARTON</v>
      </c>
      <c r="AK22" s="4" t="str">
        <f>[1]Pointage!AK22</f>
        <v>B. CARTON</v>
      </c>
      <c r="AL22" s="4">
        <f>[1]Pointage!AL22</f>
        <v>0</v>
      </c>
    </row>
    <row r="23" spans="1:38" s="2" customFormat="1">
      <c r="A23" s="4" t="str">
        <f>[1]Pointage!A23</f>
        <v>Mallo Alfred</v>
      </c>
      <c r="B23" s="4" t="str">
        <f>[1]Pointage!B23</f>
        <v>NORD  Déchetterie</v>
      </c>
      <c r="C23" s="4" t="str">
        <f>[1]Pointage!C23</f>
        <v>HS NICE NORD</v>
      </c>
      <c r="D23" s="4" t="str">
        <f>[1]Pointage!D23</f>
        <v>REPOS</v>
      </c>
      <c r="E23" s="4" t="str">
        <f>[1]Pointage!E23</f>
        <v>NICE NORD</v>
      </c>
      <c r="F23" s="4" t="str">
        <f>[1]Pointage!F23</f>
        <v>NICE NORD</v>
      </c>
      <c r="G23" s="4" t="str">
        <f>[1]Pointage!G23</f>
        <v>NICE NORD</v>
      </c>
      <c r="H23" s="4" t="str">
        <f>[1]Pointage!H23</f>
        <v>NICE NORD</v>
      </c>
      <c r="I23" s="4" t="str">
        <f>[1]Pointage!I23</f>
        <v>NICE NORD</v>
      </c>
      <c r="J23" s="4" t="str">
        <f>[1]Pointage!J23</f>
        <v>REPOS</v>
      </c>
      <c r="K23" s="4" t="str">
        <f>[1]Pointage!K23</f>
        <v>REPOS</v>
      </c>
      <c r="L23" s="4" t="str">
        <f>[1]Pointage!L23</f>
        <v>NICE NORD</v>
      </c>
      <c r="M23" s="4" t="str">
        <f>[1]Pointage!M23</f>
        <v>NICE NORD</v>
      </c>
      <c r="N23" s="4" t="str">
        <f>[1]Pointage!N23</f>
        <v>NICE NORD DIM</v>
      </c>
      <c r="O23" s="4" t="str">
        <f>[1]Pointage!O23</f>
        <v>NICE NORD</v>
      </c>
      <c r="P23" s="4" t="str">
        <f>[1]Pointage!P23</f>
        <v>NICE NORD</v>
      </c>
      <c r="Q23" s="4" t="str">
        <f>[1]Pointage!Q23</f>
        <v>HS NICE NORD</v>
      </c>
      <c r="R23" s="4" t="str">
        <f>[1]Pointage!R23</f>
        <v>Congés</v>
      </c>
      <c r="S23" s="4" t="str">
        <f>[1]Pointage!S23</f>
        <v>Congés</v>
      </c>
      <c r="T23" s="4" t="str">
        <f>[1]Pointage!T23</f>
        <v>Congés</v>
      </c>
      <c r="U23" s="4" t="str">
        <f>[1]Pointage!U23</f>
        <v>Congés</v>
      </c>
      <c r="V23" s="4" t="str">
        <f>[1]Pointage!V23</f>
        <v>Congés</v>
      </c>
      <c r="W23" s="4" t="str">
        <f>[1]Pointage!W23</f>
        <v>Congés</v>
      </c>
      <c r="X23" s="4" t="str">
        <f>[1]Pointage!X23</f>
        <v>Congés</v>
      </c>
      <c r="Y23" s="4" t="str">
        <f>[1]Pointage!Y23</f>
        <v>Congés</v>
      </c>
      <c r="Z23" s="4" t="str">
        <f>[1]Pointage!Z23</f>
        <v>REPOS</v>
      </c>
      <c r="AA23" s="4" t="str">
        <f>[1]Pointage!AA23</f>
        <v>NICE NORD</v>
      </c>
      <c r="AB23" s="4" t="str">
        <f>[1]Pointage!AB23</f>
        <v>NICE NORD</v>
      </c>
      <c r="AC23" s="4" t="str">
        <f>[1]Pointage!AC23</f>
        <v>NICE NORD</v>
      </c>
      <c r="AD23" s="4" t="str">
        <f>[1]Pointage!AD23</f>
        <v>NICE NORD</v>
      </c>
      <c r="AE23" s="4" t="str">
        <f>[1]Pointage!AE23</f>
        <v>NICE NORD</v>
      </c>
      <c r="AF23" s="4" t="str">
        <f>[1]Pointage!AF23</f>
        <v>REPOS</v>
      </c>
      <c r="AG23" s="4" t="str">
        <f>[1]Pointage!AG23</f>
        <v>NICE NORD</v>
      </c>
      <c r="AH23" s="4" t="str">
        <f>[1]Pointage!AH23</f>
        <v>NICE NORD</v>
      </c>
      <c r="AI23" s="4" t="str">
        <f>[1]Pointage!AI23</f>
        <v>NICE NORD</v>
      </c>
      <c r="AJ23" s="4" t="str">
        <f>[1]Pointage!AJ23</f>
        <v>NICE NORD</v>
      </c>
      <c r="AK23" s="4" t="str">
        <f>[1]Pointage!AK23</f>
        <v>NICE NORD</v>
      </c>
      <c r="AL23" s="4">
        <f>[1]Pointage!AL23</f>
        <v>0</v>
      </c>
    </row>
    <row r="24" spans="1:38" s="2" customFormat="1">
      <c r="A24" s="4" t="str">
        <f>[1]Pointage!A24</f>
        <v>Mandrea Thierry</v>
      </c>
      <c r="B24" s="4" t="str">
        <f>[1]Pointage!B24</f>
        <v>OUEST  Déchetterie</v>
      </c>
      <c r="C24" s="4" t="str">
        <f>[1]Pointage!C24</f>
        <v>REPOS</v>
      </c>
      <c r="D24" s="4" t="str">
        <f>[1]Pointage!D24</f>
        <v>NICE OUEST DIM</v>
      </c>
      <c r="E24" s="4" t="str">
        <f>[1]Pointage!E24</f>
        <v>Congés</v>
      </c>
      <c r="F24" s="4" t="str">
        <f>[1]Pointage!F24</f>
        <v>Congés</v>
      </c>
      <c r="G24" s="4" t="str">
        <f>[1]Pointage!G24</f>
        <v>Congés</v>
      </c>
      <c r="H24" s="4" t="str">
        <f>[1]Pointage!H24</f>
        <v>ABSENT</v>
      </c>
      <c r="I24" s="4" t="str">
        <f>[1]Pointage!I24</f>
        <v>ABSENT</v>
      </c>
      <c r="J24" s="4" t="str">
        <f>[1]Pointage!J24</f>
        <v>ABSENT</v>
      </c>
      <c r="K24" s="4" t="str">
        <f>[1]Pointage!K24</f>
        <v>ABSENT</v>
      </c>
      <c r="L24" s="4" t="str">
        <f>[1]Pointage!L24</f>
        <v>ABSENT</v>
      </c>
      <c r="M24" s="4" t="str">
        <f>[1]Pointage!M24</f>
        <v>ABSENT</v>
      </c>
      <c r="N24" s="4" t="str">
        <f>[1]Pointage!N24</f>
        <v>ABSENT</v>
      </c>
      <c r="O24" s="4" t="str">
        <f>[1]Pointage!O24</f>
        <v>ABSENT</v>
      </c>
      <c r="P24" s="4" t="str">
        <f>[1]Pointage!P24</f>
        <v>ABSENT</v>
      </c>
      <c r="Q24" s="4" t="str">
        <f>[1]Pointage!Q24</f>
        <v>ABSENT</v>
      </c>
      <c r="R24" s="4" t="str">
        <f>[1]Pointage!R24</f>
        <v>ABSENT</v>
      </c>
      <c r="S24" s="4" t="str">
        <f>[1]Pointage!S24</f>
        <v>NICE OUEST</v>
      </c>
      <c r="T24" s="4" t="str">
        <f>[1]Pointage!T24</f>
        <v>NICE OUEST</v>
      </c>
      <c r="U24" s="4" t="str">
        <f>[1]Pointage!U24</f>
        <v>NICE OUEST</v>
      </c>
      <c r="V24" s="4" t="str">
        <f>[1]Pointage!V24</f>
        <v>NICE OUEST</v>
      </c>
      <c r="W24" s="4" t="str">
        <f>[1]Pointage!W24</f>
        <v>NICE OUEST</v>
      </c>
      <c r="X24" s="4" t="str">
        <f>[1]Pointage!X24</f>
        <v>NICE OUEST DIM</v>
      </c>
      <c r="Y24" s="4" t="str">
        <f>[1]Pointage!Y24</f>
        <v>REPOS</v>
      </c>
      <c r="Z24" s="4" t="str">
        <f>[1]Pointage!Z24</f>
        <v>NICE OUEST</v>
      </c>
      <c r="AA24" s="4" t="str">
        <f>[1]Pointage!AA24</f>
        <v>NICE OUEST</v>
      </c>
      <c r="AB24" s="4" t="str">
        <f>[1]Pointage!AB24</f>
        <v>REPOS</v>
      </c>
      <c r="AC24" s="4" t="str">
        <f>[1]Pointage!AC24</f>
        <v>NICE OUEST</v>
      </c>
      <c r="AD24" s="4" t="str">
        <f>[1]Pointage!AD24</f>
        <v>NICE OUEST</v>
      </c>
      <c r="AE24" s="4" t="str">
        <f>[1]Pointage!AE24</f>
        <v>NICE OUEST</v>
      </c>
      <c r="AF24" s="4" t="str">
        <f>[1]Pointage!AF24</f>
        <v>REPOS</v>
      </c>
      <c r="AG24" s="4" t="str">
        <f>[1]Pointage!AG24</f>
        <v>NICE OUEST</v>
      </c>
      <c r="AH24" s="4" t="str">
        <f>[1]Pointage!AH24</f>
        <v>NICE OUEST</v>
      </c>
      <c r="AI24" s="4" t="str">
        <f>[1]Pointage!AI24</f>
        <v>NICE OUEST</v>
      </c>
      <c r="AJ24" s="4" t="str">
        <f>[1]Pointage!AJ24</f>
        <v>NICE OUEST</v>
      </c>
      <c r="AK24" s="4" t="str">
        <f>[1]Pointage!AK24</f>
        <v>NICE OUEST</v>
      </c>
      <c r="AL24" s="4" t="str">
        <f>[1]Pointage!AL24</f>
        <v>NICE OUEST</v>
      </c>
    </row>
    <row r="25" spans="1:38" s="2" customFormat="1">
      <c r="A25" s="4" t="str">
        <f>[1]Pointage!A25</f>
        <v>Marcelli Alain</v>
      </c>
      <c r="B25" s="4" t="str">
        <f>[1]Pointage!B25</f>
        <v>EST  Déchetterie</v>
      </c>
      <c r="C25" s="4" t="str">
        <f>[1]Pointage!C25</f>
        <v>ABSENT</v>
      </c>
      <c r="D25" s="4" t="str">
        <f>[1]Pointage!D25</f>
        <v>ABSENT</v>
      </c>
      <c r="E25" s="4" t="str">
        <f>[1]Pointage!E25</f>
        <v>ABSENT</v>
      </c>
      <c r="F25" s="4" t="str">
        <f>[1]Pointage!F25</f>
        <v>ABSENT</v>
      </c>
      <c r="G25" s="4" t="str">
        <f>[1]Pointage!G25</f>
        <v>ABSENT</v>
      </c>
      <c r="H25" s="4" t="str">
        <f>[1]Pointage!H25</f>
        <v>ABSENT</v>
      </c>
      <c r="I25" s="4" t="str">
        <f>[1]Pointage!I25</f>
        <v>ABSENT</v>
      </c>
      <c r="J25" s="4" t="str">
        <f>[1]Pointage!J25</f>
        <v>ABSENT</v>
      </c>
      <c r="K25" s="4" t="str">
        <f>[1]Pointage!K25</f>
        <v>ABSENT</v>
      </c>
      <c r="L25" s="4" t="str">
        <f>[1]Pointage!L25</f>
        <v>ABSENT</v>
      </c>
      <c r="M25" s="4" t="str">
        <f>[1]Pointage!M25</f>
        <v>ABSENT</v>
      </c>
      <c r="N25" s="4" t="str">
        <f>[1]Pointage!N25</f>
        <v>ABSENT</v>
      </c>
      <c r="O25" s="4" t="str">
        <f>[1]Pointage!O25</f>
        <v>ABSENT</v>
      </c>
      <c r="P25" s="4" t="str">
        <f>[1]Pointage!P25</f>
        <v>ABSENT</v>
      </c>
      <c r="Q25" s="4" t="str">
        <f>[1]Pointage!Q25</f>
        <v>ABSENT</v>
      </c>
      <c r="R25" s="4" t="str">
        <f>[1]Pointage!R25</f>
        <v>ABSENT</v>
      </c>
      <c r="S25" s="4" t="str">
        <f>[1]Pointage!S25</f>
        <v>ABSENT</v>
      </c>
      <c r="T25" s="4" t="str">
        <f>[1]Pointage!T25</f>
        <v>ABSENT</v>
      </c>
      <c r="U25" s="4" t="str">
        <f>[1]Pointage!U25</f>
        <v>ABSENT</v>
      </c>
      <c r="V25" s="4" t="str">
        <f>[1]Pointage!V25</f>
        <v>ABSENT</v>
      </c>
      <c r="W25" s="4" t="str">
        <f>[1]Pointage!W25</f>
        <v>ABSENT</v>
      </c>
      <c r="X25" s="4" t="str">
        <f>[1]Pointage!X25</f>
        <v>ABSENT</v>
      </c>
      <c r="Y25" s="4" t="str">
        <f>[1]Pointage!Y25</f>
        <v>ABSENT</v>
      </c>
      <c r="Z25" s="4" t="str">
        <f>[1]Pointage!Z25</f>
        <v>ABSENT</v>
      </c>
      <c r="AA25" s="4" t="str">
        <f>[1]Pointage!AA25</f>
        <v>ABSENT</v>
      </c>
      <c r="AB25" s="4" t="str">
        <f>[1]Pointage!AB25</f>
        <v>ABSENT</v>
      </c>
      <c r="AC25" s="4" t="str">
        <f>[1]Pointage!AC25</f>
        <v>ABSENT</v>
      </c>
      <c r="AD25" s="4" t="str">
        <f>[1]Pointage!AD25</f>
        <v>ABSENT</v>
      </c>
      <c r="AE25" s="4" t="str">
        <f>[1]Pointage!AE25</f>
        <v>ABSENT</v>
      </c>
      <c r="AF25" s="4" t="str">
        <f>[1]Pointage!AF25</f>
        <v>ABSENT</v>
      </c>
      <c r="AG25" s="4" t="str">
        <f>[1]Pointage!AG25</f>
        <v>NICE EST</v>
      </c>
      <c r="AH25" s="4" t="str">
        <f>[1]Pointage!AH25</f>
        <v>NICE EST</v>
      </c>
      <c r="AI25" s="4" t="str">
        <f>[1]Pointage!AI25</f>
        <v>NICE EST</v>
      </c>
      <c r="AJ25" s="4" t="str">
        <f>[1]Pointage!AJ25</f>
        <v>NICE EST</v>
      </c>
      <c r="AK25" s="4" t="str">
        <f>[1]Pointage!AK25</f>
        <v>NICE EST</v>
      </c>
      <c r="AL25" s="4">
        <f>[1]Pointage!AL25</f>
        <v>0</v>
      </c>
    </row>
    <row r="26" spans="1:38" s="2" customFormat="1">
      <c r="A26" s="4" t="str">
        <f>[1]Pointage!A26</f>
        <v>Marino Alain</v>
      </c>
      <c r="B26" s="4" t="str">
        <f>[1]Pointage!B26</f>
        <v>remplaçant</v>
      </c>
      <c r="C26" s="4" t="str">
        <f>[1]Pointage!C26</f>
        <v>REPOS</v>
      </c>
      <c r="D26" s="4" t="str">
        <f>[1]Pointage!D26</f>
        <v>NICE EST DIM</v>
      </c>
      <c r="E26" s="4" t="str">
        <f>[1]Pointage!E26</f>
        <v>CARTON MATIN</v>
      </c>
      <c r="F26" s="4" t="str">
        <f>[1]Pointage!F26</f>
        <v>CARTON MATIN</v>
      </c>
      <c r="G26" s="4" t="str">
        <f>[1]Pointage!G26</f>
        <v>ENC MATIN 5H-12H</v>
      </c>
      <c r="H26" s="4" t="str">
        <f>[1]Pointage!H26</f>
        <v>ENC MATIN 5H-12H</v>
      </c>
      <c r="I26" s="4" t="str">
        <f>[1]Pointage!I26</f>
        <v>ENC MATIN 5H-12H</v>
      </c>
      <c r="J26" s="4" t="str">
        <f>[1]Pointage!J26</f>
        <v>REPOS</v>
      </c>
      <c r="K26" s="4" t="str">
        <f>[1]Pointage!K26</f>
        <v>REPOS</v>
      </c>
      <c r="L26" s="4" t="str">
        <f>[1]Pointage!L26</f>
        <v>ENC MATIN 5H-12H</v>
      </c>
      <c r="M26" s="4" t="str">
        <f>[1]Pointage!M26</f>
        <v>ENC MATIN 5H-12H</v>
      </c>
      <c r="N26" s="4" t="str">
        <f>[1]Pointage!N26</f>
        <v>REPOS</v>
      </c>
      <c r="O26" s="4" t="str">
        <f>[1]Pointage!O26</f>
        <v>ENC MATIN 5H-12H</v>
      </c>
      <c r="P26" s="4" t="str">
        <f>[1]Pointage!P26</f>
        <v>REPOS</v>
      </c>
      <c r="Q26" s="4" t="str">
        <f>[1]Pointage!Q26</f>
        <v>NICE EST</v>
      </c>
      <c r="R26" s="4" t="str">
        <f>[1]Pointage!R26</f>
        <v>REPOS</v>
      </c>
      <c r="S26" s="4" t="str">
        <f>[1]Pointage!S26</f>
        <v>ENC MATIN 5H-12H</v>
      </c>
      <c r="T26" s="4" t="str">
        <f>[1]Pointage!T26</f>
        <v>ENC MATIN 5H-12H</v>
      </c>
      <c r="U26" s="4" t="str">
        <f>[1]Pointage!U26</f>
        <v>ENC MATIN 5H-12H</v>
      </c>
      <c r="V26" s="4" t="str">
        <f>[1]Pointage!V26</f>
        <v>ENC MATIN 5H-12H</v>
      </c>
      <c r="W26" s="4" t="str">
        <f>[1]Pointage!W26</f>
        <v>ENC MATIN 5H-12H</v>
      </c>
      <c r="X26" s="4" t="str">
        <f>[1]Pointage!X26</f>
        <v>NICE NORD DIM</v>
      </c>
      <c r="Y26" s="4" t="str">
        <f>[1]Pointage!Y26</f>
        <v>REPOS</v>
      </c>
      <c r="Z26" s="4" t="str">
        <f>[1]Pointage!Z26</f>
        <v>ENC MATIN 5H-12H</v>
      </c>
      <c r="AA26" s="4" t="str">
        <f>[1]Pointage!AA26</f>
        <v>ENC MATIN 5H-12H</v>
      </c>
      <c r="AB26" s="4" t="str">
        <f>[1]Pointage!AB26</f>
        <v>ENC MATIN 5H-12H</v>
      </c>
      <c r="AC26" s="4" t="str">
        <f>[1]Pointage!AC26</f>
        <v>CARTON MATIN</v>
      </c>
      <c r="AD26" s="4" t="str">
        <f>[1]Pointage!AD26</f>
        <v>CARTON MATIN</v>
      </c>
      <c r="AE26" s="4" t="str">
        <f>[1]Pointage!AE26</f>
        <v>REPOS</v>
      </c>
      <c r="AF26" s="4" t="str">
        <f>[1]Pointage!AF26</f>
        <v>REPOS</v>
      </c>
      <c r="AG26" s="4" t="str">
        <f>[1]Pointage!AG26</f>
        <v>Congés</v>
      </c>
      <c r="AH26" s="4" t="str">
        <f>[1]Pointage!AH26</f>
        <v>Congés</v>
      </c>
      <c r="AI26" s="4" t="str">
        <f>[1]Pointage!AI26</f>
        <v>Congés</v>
      </c>
      <c r="AJ26" s="4" t="str">
        <f>[1]Pointage!AJ26</f>
        <v>Congés</v>
      </c>
      <c r="AK26" s="4" t="str">
        <f>[1]Pointage!AK26</f>
        <v>Congés</v>
      </c>
      <c r="AL26" s="4">
        <f>[1]Pointage!AL26</f>
        <v>0</v>
      </c>
    </row>
    <row r="27" spans="1:38" s="2" customFormat="1">
      <c r="A27" s="4" t="str">
        <f>[1]Pointage!A27</f>
        <v>Martinelli Julien</v>
      </c>
      <c r="B27" s="4" t="str">
        <f>[1]Pointage!B27</f>
        <v>fourgon carton matin</v>
      </c>
      <c r="C27" s="4" t="str">
        <f>[1]Pointage!C27</f>
        <v>REPOS</v>
      </c>
      <c r="D27" s="4" t="str">
        <f>[1]Pointage!D27</f>
        <v>REPOS</v>
      </c>
      <c r="E27" s="4" t="str">
        <f>[1]Pointage!E27</f>
        <v>CARTON MATIN</v>
      </c>
      <c r="F27" s="4" t="str">
        <f>[1]Pointage!F27</f>
        <v>CARTON MATIN</v>
      </c>
      <c r="G27" s="4" t="str">
        <f>[1]Pointage!G27</f>
        <v>CARTON MATIN</v>
      </c>
      <c r="H27" s="4" t="str">
        <f>[1]Pointage!H27</f>
        <v>CARTON MATIN</v>
      </c>
      <c r="I27" s="4" t="str">
        <f>[1]Pointage!I27</f>
        <v>CARTON MATIN</v>
      </c>
      <c r="J27" s="4" t="str">
        <f>[1]Pointage!J27</f>
        <v>REPOS</v>
      </c>
      <c r="K27" s="4" t="str">
        <f>[1]Pointage!K27</f>
        <v>REPOS</v>
      </c>
      <c r="L27" s="4" t="str">
        <f>[1]Pointage!L27</f>
        <v>CARTON MATIN</v>
      </c>
      <c r="M27" s="4" t="str">
        <f>[1]Pointage!M27</f>
        <v>CARTON MATIN</v>
      </c>
      <c r="N27" s="4" t="str">
        <f>[1]Pointage!N27</f>
        <v>REPOS</v>
      </c>
      <c r="O27" s="4" t="str">
        <f>[1]Pointage!O27</f>
        <v>CARTON MATIN</v>
      </c>
      <c r="P27" s="4" t="str">
        <f>[1]Pointage!P27</f>
        <v>CARTON MATIN</v>
      </c>
      <c r="Q27" s="4" t="str">
        <f>[1]Pointage!Q27</f>
        <v>REPOS</v>
      </c>
      <c r="R27" s="4" t="str">
        <f>[1]Pointage!R27</f>
        <v>REPOS</v>
      </c>
      <c r="S27" s="4" t="str">
        <f>[1]Pointage!S27</f>
        <v>CARTON MATIN</v>
      </c>
      <c r="T27" s="4" t="str">
        <f>[1]Pointage!T27</f>
        <v>CARTON MATIN</v>
      </c>
      <c r="U27" s="4" t="str">
        <f>[1]Pointage!U27</f>
        <v>CARTON MATIN</v>
      </c>
      <c r="V27" s="4" t="str">
        <f>[1]Pointage!V27</f>
        <v>CARTON MATIN</v>
      </c>
      <c r="W27" s="4" t="str">
        <f>[1]Pointage!W27</f>
        <v>CARTON MATIN</v>
      </c>
      <c r="X27" s="4" t="str">
        <f>[1]Pointage!X27</f>
        <v>REPOS</v>
      </c>
      <c r="Y27" s="4" t="str">
        <f>[1]Pointage!Y27</f>
        <v>REPOS</v>
      </c>
      <c r="Z27" s="4" t="str">
        <f>[1]Pointage!Z27</f>
        <v>CARTON MATIN</v>
      </c>
      <c r="AA27" s="4" t="str">
        <f>[1]Pointage!AA27</f>
        <v>CARTON MATIN</v>
      </c>
      <c r="AB27" s="4" t="str">
        <f>[1]Pointage!AB27</f>
        <v>CARTON MATIN</v>
      </c>
      <c r="AC27" s="4" t="str">
        <f>[1]Pointage!AC27</f>
        <v>REPOS</v>
      </c>
      <c r="AD27" s="4" t="str">
        <f>[1]Pointage!AD27</f>
        <v>CARTON MATIN</v>
      </c>
      <c r="AE27" s="4" t="str">
        <f>[1]Pointage!AE27</f>
        <v>NICE OUEST</v>
      </c>
      <c r="AF27" s="4" t="str">
        <f>[1]Pointage!AF27</f>
        <v>REPOS</v>
      </c>
      <c r="AG27" s="4" t="str">
        <f>[1]Pointage!AG27</f>
        <v>CARTON MATIN</v>
      </c>
      <c r="AH27" s="4" t="str">
        <f>[1]Pointage!AH27</f>
        <v>CARTON MATIN</v>
      </c>
      <c r="AI27" s="4" t="str">
        <f>[1]Pointage!AI27</f>
        <v>CARTON MATIN</v>
      </c>
      <c r="AJ27" s="4" t="str">
        <f>[1]Pointage!AJ27</f>
        <v>CARTON MATIN</v>
      </c>
      <c r="AK27" s="4" t="str">
        <f>[1]Pointage!AK27</f>
        <v>CARTON MATIN</v>
      </c>
      <c r="AL27" s="4">
        <f>[1]Pointage!AL27</f>
        <v>0</v>
      </c>
    </row>
    <row r="28" spans="1:38" s="2" customFormat="1">
      <c r="A28" s="4" t="str">
        <f>[1]Pointage!A28</f>
        <v>Marzarro Christopher</v>
      </c>
      <c r="B28" s="4" t="str">
        <f>[1]Pointage!B28</f>
        <v>fourgon carton AMP</v>
      </c>
      <c r="C28" s="4" t="str">
        <f>[1]Pointage!C28</f>
        <v>HS NICE EST</v>
      </c>
      <c r="D28" s="4" t="str">
        <f>[1]Pointage!D28</f>
        <v>REPOS</v>
      </c>
      <c r="E28" s="4" t="str">
        <f>[1]Pointage!E28</f>
        <v>Congés</v>
      </c>
      <c r="F28" s="4" t="str">
        <f>[1]Pointage!F28</f>
        <v>Congés</v>
      </c>
      <c r="G28" s="4" t="str">
        <f>[1]Pointage!G28</f>
        <v>Congés</v>
      </c>
      <c r="H28" s="4" t="str">
        <f>[1]Pointage!H28</f>
        <v>Congés</v>
      </c>
      <c r="I28" s="4" t="str">
        <f>[1]Pointage!I28</f>
        <v>Congés</v>
      </c>
      <c r="J28" s="4" t="str">
        <f>[1]Pointage!J28</f>
        <v>Congés</v>
      </c>
      <c r="K28" s="4" t="str">
        <f>[1]Pointage!K28</f>
        <v>Congés</v>
      </c>
      <c r="L28" s="4" t="str">
        <f>[1]Pointage!L28</f>
        <v>CARTON AP</v>
      </c>
      <c r="M28" s="4" t="str">
        <f>[1]Pointage!M28</f>
        <v>CARTON AP</v>
      </c>
      <c r="N28" s="4" t="str">
        <f>[1]Pointage!N28</f>
        <v>REPOS</v>
      </c>
      <c r="O28" s="4" t="str">
        <f>[1]Pointage!O28</f>
        <v>CARTON AP</v>
      </c>
      <c r="P28" s="4" t="str">
        <f>[1]Pointage!P28</f>
        <v>CARTON AP</v>
      </c>
      <c r="Q28" s="4" t="str">
        <f>[1]Pointage!Q28</f>
        <v>REPOS</v>
      </c>
      <c r="R28" s="4" t="str">
        <f>[1]Pointage!R28</f>
        <v>NICE EST DIM</v>
      </c>
      <c r="S28" s="4" t="str">
        <f>[1]Pointage!S28</f>
        <v>CARTON AP</v>
      </c>
      <c r="T28" s="4" t="str">
        <f>[1]Pointage!T28</f>
        <v>CARTON AP</v>
      </c>
      <c r="U28" s="4" t="str">
        <f>[1]Pointage!U28</f>
        <v>CARTON AP</v>
      </c>
      <c r="V28" s="4" t="str">
        <f>[1]Pointage!V28</f>
        <v>CARTON AP</v>
      </c>
      <c r="W28" s="4" t="str">
        <f>[1]Pointage!W28</f>
        <v>CARTON AP</v>
      </c>
      <c r="X28" s="4" t="str">
        <f>[1]Pointage!X28</f>
        <v>REPOS</v>
      </c>
      <c r="Y28" s="4" t="str">
        <f>[1]Pointage!Y28</f>
        <v>REPOS</v>
      </c>
      <c r="Z28" s="4" t="str">
        <f>[1]Pointage!Z28</f>
        <v>REPOS</v>
      </c>
      <c r="AA28" s="4" t="str">
        <f>[1]Pointage!AA28</f>
        <v>CARTON AP</v>
      </c>
      <c r="AB28" s="4" t="str">
        <f>[1]Pointage!AB28</f>
        <v>CARTON AP</v>
      </c>
      <c r="AC28" s="4" t="str">
        <f>[1]Pointage!AC28</f>
        <v>CARTON AP</v>
      </c>
      <c r="AD28" s="4" t="str">
        <f>[1]Pointage!AD28</f>
        <v>CARTON AP</v>
      </c>
      <c r="AE28" s="4" t="str">
        <f>[1]Pointage!AE28</f>
        <v>CARTON 8H30-12H / 13H-16H30</v>
      </c>
      <c r="AF28" s="4" t="str">
        <f>[1]Pointage!AF28</f>
        <v>REPOS</v>
      </c>
      <c r="AG28" s="4" t="str">
        <f>[1]Pointage!AG28</f>
        <v>CARTON AP</v>
      </c>
      <c r="AH28" s="4" t="str">
        <f>[1]Pointage!AH28</f>
        <v>CARTON AP</v>
      </c>
      <c r="AI28" s="4" t="str">
        <f>[1]Pointage!AI28</f>
        <v>CARTON AP</v>
      </c>
      <c r="AJ28" s="4" t="str">
        <f>[1]Pointage!AJ28</f>
        <v>CARTON AP</v>
      </c>
      <c r="AK28" s="4" t="str">
        <f>[1]Pointage!AK28</f>
        <v>CARTON AP</v>
      </c>
      <c r="AL28" s="4">
        <f>[1]Pointage!AL28</f>
        <v>0</v>
      </c>
    </row>
    <row r="29" spans="1:38" s="2" customFormat="1">
      <c r="A29" s="4" t="str">
        <f>[1]Pointage!A29</f>
        <v>Moliner David</v>
      </c>
      <c r="B29" s="4" t="str">
        <f>[1]Pointage!B29</f>
        <v>CPL</v>
      </c>
      <c r="C29" s="4" t="str">
        <f>[1]Pointage!C29</f>
        <v>REPOS</v>
      </c>
      <c r="D29" s="4" t="str">
        <f>[1]Pointage!D29</f>
        <v>REPOS</v>
      </c>
      <c r="E29" s="4" t="str">
        <f>[1]Pointage!E29</f>
        <v>POLY 4H-12H + CP</v>
      </c>
      <c r="F29" s="4" t="str">
        <f>[1]Pointage!F29</f>
        <v>POLY 4H-12H + CP</v>
      </c>
      <c r="G29" s="4" t="str">
        <f>[1]Pointage!G29</f>
        <v>POLY 4H-12H + CP</v>
      </c>
      <c r="H29" s="4" t="str">
        <f>[1]Pointage!H29</f>
        <v>POLY 4H-12H + CP</v>
      </c>
      <c r="I29" s="4" t="str">
        <f>[1]Pointage!I29</f>
        <v>POLY 4H-12H + CP</v>
      </c>
      <c r="J29" s="4" t="str">
        <f>[1]Pointage!J29</f>
        <v>REPOS</v>
      </c>
      <c r="K29" s="4" t="str">
        <f>[1]Pointage!K29</f>
        <v>REPOS</v>
      </c>
      <c r="L29" s="4" t="str">
        <f>[1]Pointage!L29</f>
        <v>POLY 5H-12H</v>
      </c>
      <c r="M29" s="4" t="str">
        <f>[1]Pointage!M29</f>
        <v>POLY 5H-12H</v>
      </c>
      <c r="N29" s="4" t="str">
        <f>[1]Pointage!N29</f>
        <v>REPOS</v>
      </c>
      <c r="O29" s="4" t="str">
        <f>[1]Pointage!O29</f>
        <v>POLY 5H-12H</v>
      </c>
      <c r="P29" s="4" t="str">
        <f>[1]Pointage!P29</f>
        <v>POLY 5H-12H</v>
      </c>
      <c r="Q29" s="4" t="str">
        <f>[1]Pointage!Q29</f>
        <v>REPOS</v>
      </c>
      <c r="R29" s="4" t="str">
        <f>[1]Pointage!R29</f>
        <v>POLY 7H-12H</v>
      </c>
      <c r="S29" s="4" t="str">
        <f>[1]Pointage!S29</f>
        <v>POLY 5H-12H</v>
      </c>
      <c r="T29" s="4" t="str">
        <f>[1]Pointage!T29</f>
        <v>POLY 5H-12H</v>
      </c>
      <c r="U29" s="4" t="str">
        <f>[1]Pointage!U29</f>
        <v>POLY 4H-12H + CP</v>
      </c>
      <c r="V29" s="4" t="str">
        <f>[1]Pointage!V29</f>
        <v>POLY 5H-12H</v>
      </c>
      <c r="W29" s="4" t="str">
        <f>[1]Pointage!W29</f>
        <v>POLY 5H-12H</v>
      </c>
      <c r="X29" s="4" t="str">
        <f>[1]Pointage!X29</f>
        <v>POLY 7H-12H + CP</v>
      </c>
      <c r="Y29" s="4" t="str">
        <f>[1]Pointage!Y29</f>
        <v>REPOS</v>
      </c>
      <c r="Z29" s="4" t="str">
        <f>[1]Pointage!Z29</f>
        <v>POLY 4H-12H + CP</v>
      </c>
      <c r="AA29" s="4" t="str">
        <f>[1]Pointage!AA29</f>
        <v>POLY 4H-12H + CP</v>
      </c>
      <c r="AB29" s="4" t="str">
        <f>[1]Pointage!AB29</f>
        <v>POLY 4H-12H + CP</v>
      </c>
      <c r="AC29" s="4" t="str">
        <f>[1]Pointage!AC29</f>
        <v>POLY 4H-12H + CP</v>
      </c>
      <c r="AD29" s="4" t="str">
        <f>[1]Pointage!AD29</f>
        <v>POLY 4H-12H + CP</v>
      </c>
      <c r="AE29" s="4" t="str">
        <f>[1]Pointage!AE29</f>
        <v>REPOS</v>
      </c>
      <c r="AF29" s="4" t="str">
        <f>[1]Pointage!AF29</f>
        <v>REPOS</v>
      </c>
      <c r="AG29" s="4" t="str">
        <f>[1]Pointage!AG29</f>
        <v>POLY 5H-12H</v>
      </c>
      <c r="AH29" s="4" t="str">
        <f>[1]Pointage!AH29</f>
        <v>POLY 5H-12H</v>
      </c>
      <c r="AI29" s="4" t="str">
        <f>[1]Pointage!AI29</f>
        <v>POLY 5H-12H</v>
      </c>
      <c r="AJ29" s="4" t="str">
        <f>[1]Pointage!AJ29</f>
        <v>POLY 5H-12H</v>
      </c>
      <c r="AK29" s="4" t="str">
        <f>[1]Pointage!AK29</f>
        <v>POLY 5H-12H</v>
      </c>
      <c r="AL29" s="4">
        <f>[1]Pointage!AL29</f>
        <v>0</v>
      </c>
    </row>
    <row r="30" spans="1:38" s="2" customFormat="1">
      <c r="A30" s="4" t="str">
        <f>[1]Pointage!A30</f>
        <v>Moraldo Adrien</v>
      </c>
      <c r="B30" s="4" t="str">
        <f>[1]Pointage!B30</f>
        <v>fourgon carton AMP</v>
      </c>
      <c r="C30" s="4" t="str">
        <f>[1]Pointage!C30</f>
        <v>Congés</v>
      </c>
      <c r="D30" s="4" t="str">
        <f>[1]Pointage!D30</f>
        <v>REPOS</v>
      </c>
      <c r="E30" s="4" t="str">
        <f>[1]Pointage!E30</f>
        <v>CARTON AP</v>
      </c>
      <c r="F30" s="4" t="str">
        <f>[1]Pointage!F30</f>
        <v>CARTON AP</v>
      </c>
      <c r="G30" s="4" t="str">
        <f>[1]Pointage!G30</f>
        <v>1/2 Congés AM</v>
      </c>
      <c r="H30" s="4" t="str">
        <f>[1]Pointage!H30</f>
        <v>CARTON AP</v>
      </c>
      <c r="I30" s="4" t="str">
        <f>[1]Pointage!I30</f>
        <v>CARTON AP</v>
      </c>
      <c r="J30" s="4" t="str">
        <f>[1]Pointage!J30</f>
        <v>REPOS</v>
      </c>
      <c r="K30" s="4" t="str">
        <f>[1]Pointage!K30</f>
        <v>REPOS</v>
      </c>
      <c r="L30" s="4" t="str">
        <f>[1]Pointage!L30</f>
        <v>REPOS</v>
      </c>
      <c r="M30" s="4" t="str">
        <f>[1]Pointage!M30</f>
        <v>CARTON AP</v>
      </c>
      <c r="N30" s="4" t="str">
        <f>[1]Pointage!N30</f>
        <v>REPOS</v>
      </c>
      <c r="O30" s="4" t="str">
        <f>[1]Pointage!O30</f>
        <v>CARTON AP</v>
      </c>
      <c r="P30" s="4" t="str">
        <f>[1]Pointage!P30</f>
        <v>CARTON AP</v>
      </c>
      <c r="Q30" s="4" t="str">
        <f>[1]Pointage!Q30</f>
        <v>CARTON 8H30-12H / 13H-16H30</v>
      </c>
      <c r="R30" s="4" t="str">
        <f>[1]Pointage!R30</f>
        <v>REPOS</v>
      </c>
      <c r="S30" s="4" t="str">
        <f>[1]Pointage!S30</f>
        <v>CARTON AP</v>
      </c>
      <c r="T30" s="4" t="str">
        <f>[1]Pointage!T30</f>
        <v>CARTON AP</v>
      </c>
      <c r="U30" s="4" t="str">
        <f>[1]Pointage!U30</f>
        <v>CARTON AP</v>
      </c>
      <c r="V30" s="4" t="str">
        <f>[1]Pointage!V30</f>
        <v>CARTON AP</v>
      </c>
      <c r="W30" s="4" t="str">
        <f>[1]Pointage!W30</f>
        <v>CARTON AP</v>
      </c>
      <c r="X30" s="4" t="str">
        <f>[1]Pointage!X30</f>
        <v>REPOS</v>
      </c>
      <c r="Y30" s="4" t="str">
        <f>[1]Pointage!Y30</f>
        <v>REPOS</v>
      </c>
      <c r="Z30" s="4" t="str">
        <f>[1]Pointage!Z30</f>
        <v>CARTON AP</v>
      </c>
      <c r="AA30" s="4" t="str">
        <f>[1]Pointage!AA30</f>
        <v>CARTON AP</v>
      </c>
      <c r="AB30" s="4" t="str">
        <f>[1]Pointage!AB30</f>
        <v>CARTON AP</v>
      </c>
      <c r="AC30" s="4" t="str">
        <f>[1]Pointage!AC30</f>
        <v>CARTON AP</v>
      </c>
      <c r="AD30" s="4" t="str">
        <f>[1]Pointage!AD30</f>
        <v>CARTON AP</v>
      </c>
      <c r="AE30" s="4" t="str">
        <f>[1]Pointage!AE30</f>
        <v>REPOS</v>
      </c>
      <c r="AF30" s="4" t="str">
        <f>[1]Pointage!AF30</f>
        <v>V.N. A.M</v>
      </c>
      <c r="AG30" s="4" t="str">
        <f>[1]Pointage!AG30</f>
        <v>CARTON AP</v>
      </c>
      <c r="AH30" s="4" t="str">
        <f>[1]Pointage!AH30</f>
        <v>CARTON AP</v>
      </c>
      <c r="AI30" s="4" t="str">
        <f>[1]Pointage!AI30</f>
        <v>CARTON AP</v>
      </c>
      <c r="AJ30" s="4" t="str">
        <f>[1]Pointage!AJ30</f>
        <v>CARTON AP</v>
      </c>
      <c r="AK30" s="4" t="str">
        <f>[1]Pointage!AK30</f>
        <v>CARTON AP</v>
      </c>
      <c r="AL30" s="4">
        <f>[1]Pointage!AL30</f>
        <v>0</v>
      </c>
    </row>
    <row r="31" spans="1:38" s="2" customFormat="1">
      <c r="A31" s="4" t="str">
        <f>[1]Pointage!A31</f>
        <v>Napolitano Walter</v>
      </c>
      <c r="B31" s="4" t="str">
        <f>[1]Pointage!B31</f>
        <v>remplaçant</v>
      </c>
      <c r="C31" s="4" t="str">
        <f>[1]Pointage!C31</f>
        <v>REPOS</v>
      </c>
      <c r="D31" s="4" t="str">
        <f>[1]Pointage!D31</f>
        <v>REPOS</v>
      </c>
      <c r="E31" s="4" t="str">
        <f>[1]Pointage!E31</f>
        <v>ENC NUIT 20H30-02H30</v>
      </c>
      <c r="F31" s="4" t="str">
        <f>[1]Pointage!F31</f>
        <v>REPOS</v>
      </c>
      <c r="G31" s="4" t="str">
        <f>[1]Pointage!G31</f>
        <v>ENC MATIN 5H-12H</v>
      </c>
      <c r="H31" s="4" t="str">
        <f>[1]Pointage!H31</f>
        <v>ENC MATIN 5H-12H</v>
      </c>
      <c r="I31" s="4" t="str">
        <f>[1]Pointage!I31</f>
        <v>ENC MATIN 5H-12H</v>
      </c>
      <c r="J31" s="4" t="str">
        <f>[1]Pointage!J31</f>
        <v>NICE EST</v>
      </c>
      <c r="K31" s="4" t="str">
        <f>[1]Pointage!K31</f>
        <v>REPOS</v>
      </c>
      <c r="L31" s="4" t="str">
        <f>[1]Pointage!L31</f>
        <v>ENC MATIN 5H-12H</v>
      </c>
      <c r="M31" s="4" t="str">
        <f>[1]Pointage!M31</f>
        <v>ENC MATIN 5H-12H</v>
      </c>
      <c r="N31" s="4" t="str">
        <f>[1]Pointage!N31</f>
        <v>REPOS</v>
      </c>
      <c r="O31" s="4" t="str">
        <f>[1]Pointage!O31</f>
        <v>ENC MATIN 5H-12H</v>
      </c>
      <c r="P31" s="4" t="str">
        <f>[1]Pointage!P31</f>
        <v>ENC MATIN 5H-12H</v>
      </c>
      <c r="Q31" s="4" t="str">
        <f>[1]Pointage!Q31</f>
        <v>REPOS</v>
      </c>
      <c r="R31" s="4" t="str">
        <f>[1]Pointage!R31</f>
        <v>REPOS</v>
      </c>
      <c r="S31" s="4" t="str">
        <f>[1]Pointage!S31</f>
        <v>Congés</v>
      </c>
      <c r="T31" s="4" t="str">
        <f>[1]Pointage!T31</f>
        <v>FORMATION</v>
      </c>
      <c r="U31" s="4" t="str">
        <f>[1]Pointage!U31</f>
        <v>ENC NUIT 20H30-02H30</v>
      </c>
      <c r="V31" s="4" t="str">
        <f>[1]Pointage!V31</f>
        <v>ENC NUIT 20H30-02H30</v>
      </c>
      <c r="W31" s="4" t="str">
        <f>[1]Pointage!W31</f>
        <v>ENC NUIT 20H30-02H30</v>
      </c>
      <c r="X31" s="4" t="str">
        <f>[1]Pointage!X31</f>
        <v>REPOS</v>
      </c>
      <c r="Y31" s="4" t="str">
        <f>[1]Pointage!Y31</f>
        <v>REPOS</v>
      </c>
      <c r="Z31" s="4" t="str">
        <f>[1]Pointage!Z31</f>
        <v>Congés</v>
      </c>
      <c r="AA31" s="4" t="str">
        <f>[1]Pointage!AA31</f>
        <v>FORMATION</v>
      </c>
      <c r="AB31" s="4" t="str">
        <f>[1]Pointage!AB31</f>
        <v>ENC NUIT 20H30-02H30</v>
      </c>
      <c r="AC31" s="4" t="str">
        <f>[1]Pointage!AC31</f>
        <v>Congés</v>
      </c>
      <c r="AD31" s="4" t="str">
        <f>[1]Pointage!AD31</f>
        <v>ENC NUIT 20H30-02H30</v>
      </c>
      <c r="AE31" s="4" t="str">
        <f>[1]Pointage!AE31</f>
        <v>REPOS</v>
      </c>
      <c r="AF31" s="4" t="str">
        <f>[1]Pointage!AF31</f>
        <v>REPOS</v>
      </c>
      <c r="AG31" s="4" t="str">
        <f>[1]Pointage!AG31</f>
        <v>ENC MATIN 5H-12H</v>
      </c>
      <c r="AH31" s="4" t="str">
        <f>[1]Pointage!AH31</f>
        <v>ENC MATIN 5H-12H</v>
      </c>
      <c r="AI31" s="4" t="str">
        <f>[1]Pointage!AI31</f>
        <v>ENC MATIN 5H-12H</v>
      </c>
      <c r="AJ31" s="4" t="str">
        <f>[1]Pointage!AJ31</f>
        <v>ENC MATIN 5H-12H</v>
      </c>
      <c r="AK31" s="4" t="str">
        <f>[1]Pointage!AK31</f>
        <v>ENC MATIN 5H-12H</v>
      </c>
      <c r="AL31" s="4">
        <f>[1]Pointage!AL31</f>
        <v>0</v>
      </c>
    </row>
    <row r="32" spans="1:38" s="2" customFormat="1">
      <c r="A32" s="4" t="str">
        <f>[1]Pointage!A32</f>
        <v>Orofino Carmelo</v>
      </c>
      <c r="B32" s="4" t="str">
        <f>[1]Pointage!B32</f>
        <v>remplaçant</v>
      </c>
      <c r="C32" s="4" t="str">
        <f>[1]Pointage!C32</f>
        <v>REPOS</v>
      </c>
      <c r="D32" s="4" t="str">
        <f>[1]Pointage!D32</f>
        <v>REPOS</v>
      </c>
      <c r="E32" s="4" t="str">
        <f>[1]Pointage!E32</f>
        <v>ENC AM 12H30-19H30</v>
      </c>
      <c r="F32" s="4" t="str">
        <f>[1]Pointage!F32</f>
        <v>NICE EST</v>
      </c>
      <c r="G32" s="4" t="str">
        <f>[1]Pointage!G32</f>
        <v>Congés</v>
      </c>
      <c r="H32" s="4" t="str">
        <f>[1]Pointage!H32</f>
        <v>NICE EST</v>
      </c>
      <c r="I32" s="4" t="str">
        <f>[1]Pointage!I32</f>
        <v>NICE EST</v>
      </c>
      <c r="J32" s="4" t="str">
        <f>[1]Pointage!J32</f>
        <v>REPOS</v>
      </c>
      <c r="K32" s="4" t="str">
        <f>[1]Pointage!K32</f>
        <v>REPOS</v>
      </c>
      <c r="L32" s="4" t="str">
        <f>[1]Pointage!L32</f>
        <v>ENC AM 12H30-19H30</v>
      </c>
      <c r="M32" s="4" t="str">
        <f>[1]Pointage!M32</f>
        <v>NICE EST</v>
      </c>
      <c r="N32" s="4" t="str">
        <f>[1]Pointage!N32</f>
        <v>NICE EST DIM</v>
      </c>
      <c r="O32" s="4" t="str">
        <f>[1]Pointage!O32</f>
        <v>NICE EST</v>
      </c>
      <c r="P32" s="4" t="str">
        <f>[1]Pointage!P32</f>
        <v>1/2 Congés AM</v>
      </c>
      <c r="Q32" s="4" t="str">
        <f>[1]Pointage!Q32</f>
        <v>HS NICE EST</v>
      </c>
      <c r="R32" s="4" t="str">
        <f>[1]Pointage!R32</f>
        <v>REPOS</v>
      </c>
      <c r="S32" s="4" t="str">
        <f>[1]Pointage!S32</f>
        <v>NICE EST</v>
      </c>
      <c r="T32" s="4" t="str">
        <f>[1]Pointage!T32</f>
        <v>NICE EST</v>
      </c>
      <c r="U32" s="4" t="str">
        <f>[1]Pointage!U32</f>
        <v>NICE EST</v>
      </c>
      <c r="V32" s="4" t="str">
        <f>[1]Pointage!V32</f>
        <v>NICE EST</v>
      </c>
      <c r="W32" s="4" t="str">
        <f>[1]Pointage!W32</f>
        <v>NICE EST</v>
      </c>
      <c r="X32" s="4" t="str">
        <f>[1]Pointage!X32</f>
        <v>NICE EST DIM</v>
      </c>
      <c r="Y32" s="4" t="str">
        <f>[1]Pointage!Y32</f>
        <v>REPOS</v>
      </c>
      <c r="Z32" s="4" t="str">
        <f>[1]Pointage!Z32</f>
        <v>ENC AM 12H30-19H30</v>
      </c>
      <c r="AA32" s="4" t="str">
        <f>[1]Pointage!AA32</f>
        <v>ENC AM 12H30-19H30</v>
      </c>
      <c r="AB32" s="4" t="str">
        <f>[1]Pointage!AB32</f>
        <v>ENC AM 12H30-19H30</v>
      </c>
      <c r="AC32" s="4" t="str">
        <f>[1]Pointage!AC32</f>
        <v>B. CARTON</v>
      </c>
      <c r="AD32" s="4" t="str">
        <f>[1]Pointage!AD32</f>
        <v>B. CARTON</v>
      </c>
      <c r="AE32" s="4" t="str">
        <f>[1]Pointage!AE32</f>
        <v>REPOS</v>
      </c>
      <c r="AF32" s="4" t="str">
        <f>[1]Pointage!AF32</f>
        <v>REPOS</v>
      </c>
      <c r="AG32" s="4" t="str">
        <f>[1]Pointage!AG32</f>
        <v>ENC AM 12H30-19H30</v>
      </c>
      <c r="AH32" s="4" t="str">
        <f>[1]Pointage!AH32</f>
        <v>ENC AM 12H30-19H30</v>
      </c>
      <c r="AI32" s="4" t="str">
        <f>[1]Pointage!AI32</f>
        <v>ENC AM 12H30-19H30</v>
      </c>
      <c r="AJ32" s="4" t="str">
        <f>[1]Pointage!AJ32</f>
        <v>ENC AM 12H30-19H30</v>
      </c>
      <c r="AK32" s="4" t="str">
        <f>[1]Pointage!AK32</f>
        <v>ENC AM 12H30-19H30</v>
      </c>
      <c r="AL32" s="4">
        <f>[1]Pointage!AL32</f>
        <v>0</v>
      </c>
    </row>
    <row r="33" spans="1:38" s="2" customFormat="1">
      <c r="A33" s="4" t="str">
        <f>[1]Pointage!A33</f>
        <v>Outili Yassin</v>
      </c>
      <c r="B33" s="4" t="str">
        <f>[1]Pointage!B33</f>
        <v>remplaçant</v>
      </c>
      <c r="C33" s="4" t="str">
        <f>[1]Pointage!C33</f>
        <v>REPOS</v>
      </c>
      <c r="D33" s="4" t="str">
        <f>[1]Pointage!D33</f>
        <v>REPOS</v>
      </c>
      <c r="E33" s="4" t="str">
        <f>[1]Pointage!E33</f>
        <v>ENC NUIT 20H30-02H30</v>
      </c>
      <c r="F33" s="4" t="str">
        <f>[1]Pointage!F33</f>
        <v>ENC NUIT 20H30-02H30</v>
      </c>
      <c r="G33" s="4" t="str">
        <f>[1]Pointage!G33</f>
        <v>ENC NUIT 20H30-02H30</v>
      </c>
      <c r="H33" s="4" t="str">
        <f>[1]Pointage!H33</f>
        <v>ENC NUIT 20H30-02H30</v>
      </c>
      <c r="I33" s="4" t="str">
        <f>[1]Pointage!I33</f>
        <v>ENC NUIT 20H30-02H30</v>
      </c>
      <c r="J33" s="4" t="str">
        <f>[1]Pointage!J33</f>
        <v>REPOS</v>
      </c>
      <c r="K33" s="4" t="str">
        <f>[1]Pointage!K33</f>
        <v>V.N. Matin</v>
      </c>
      <c r="L33" s="4" t="str">
        <f>[1]Pointage!L33</f>
        <v>ENC MATIN 5H-12H</v>
      </c>
      <c r="M33" s="4" t="str">
        <f>[1]Pointage!M33</f>
        <v>ENC MATIN 5H-12H</v>
      </c>
      <c r="N33" s="4" t="str">
        <f>[1]Pointage!N33</f>
        <v>REPOS</v>
      </c>
      <c r="O33" s="4" t="str">
        <f>[1]Pointage!O33</f>
        <v>ENC MATIN 5H-12H</v>
      </c>
      <c r="P33" s="4" t="str">
        <f>[1]Pointage!P33</f>
        <v>REPOS</v>
      </c>
      <c r="Q33" s="4" t="str">
        <f>[1]Pointage!Q33</f>
        <v>NICE OUEST</v>
      </c>
      <c r="R33" s="4" t="str">
        <f>[1]Pointage!R33</f>
        <v>REPOS</v>
      </c>
      <c r="S33" s="4" t="str">
        <f>[1]Pointage!S33</f>
        <v>ENC NUIT 20H30-02H30</v>
      </c>
      <c r="T33" s="4" t="str">
        <f>[1]Pointage!T33</f>
        <v>ENC NUIT 20H30-02H30</v>
      </c>
      <c r="U33" s="4" t="str">
        <f>[1]Pointage!U33</f>
        <v>ENC NUIT 20H30-02H30</v>
      </c>
      <c r="V33" s="4" t="str">
        <f>[1]Pointage!V33</f>
        <v>ENC NUIT 20H30-02H30</v>
      </c>
      <c r="W33" s="4" t="str">
        <f>[1]Pointage!W33</f>
        <v>ENC NUIT 20H30-02H30</v>
      </c>
      <c r="X33" s="4" t="str">
        <f>[1]Pointage!X33</f>
        <v>REPOS</v>
      </c>
      <c r="Y33" s="4" t="str">
        <f>[1]Pointage!Y33</f>
        <v>NICE OUEST DIM</v>
      </c>
      <c r="Z33" s="4" t="str">
        <f>[1]Pointage!Z33</f>
        <v>ENC NUIT 20H30-02H30</v>
      </c>
      <c r="AA33" s="4" t="str">
        <f>[1]Pointage!AA33</f>
        <v>ENC NUIT 20H30-02H30</v>
      </c>
      <c r="AB33" s="4" t="str">
        <f>[1]Pointage!AB33</f>
        <v>ENC NUIT 20H30-02H30</v>
      </c>
      <c r="AC33" s="4" t="str">
        <f>[1]Pointage!AC33</f>
        <v>ENC NUIT 20H30-02H30</v>
      </c>
      <c r="AD33" s="4" t="str">
        <f>[1]Pointage!AD33</f>
        <v>ENC NUIT 20H30-02H30</v>
      </c>
      <c r="AE33" s="4" t="str">
        <f>[1]Pointage!AE33</f>
        <v>REPOS</v>
      </c>
      <c r="AF33" s="4" t="str">
        <f>[1]Pointage!AF33</f>
        <v>REPOS</v>
      </c>
      <c r="AG33" s="4" t="str">
        <f>[1]Pointage!AG33</f>
        <v>ENC NUIT 20H30-02H30</v>
      </c>
      <c r="AH33" s="4" t="str">
        <f>[1]Pointage!AH33</f>
        <v>ENC NUIT 20H30-02H30</v>
      </c>
      <c r="AI33" s="4" t="str">
        <f>[1]Pointage!AI33</f>
        <v>ENC NUIT 20H30-02H30</v>
      </c>
      <c r="AJ33" s="4" t="str">
        <f>[1]Pointage!AJ33</f>
        <v>ENC NUIT 20H30-02H30</v>
      </c>
      <c r="AK33" s="4" t="str">
        <f>[1]Pointage!AK33</f>
        <v>ENC NUIT 20H30-02H30</v>
      </c>
      <c r="AL33" s="4">
        <f>[1]Pointage!AL33</f>
        <v>0</v>
      </c>
    </row>
    <row r="34" spans="1:38" s="2" customFormat="1">
      <c r="A34" s="4" t="str">
        <f>[1]Pointage!A34</f>
        <v>Perez Yann</v>
      </c>
      <c r="B34" s="4" t="str">
        <f>[1]Pointage!B34</f>
        <v>fourgon carton AMP</v>
      </c>
      <c r="C34" s="4" t="str">
        <f>[1]Pointage!C34</f>
        <v>REPOS</v>
      </c>
      <c r="D34" s="4" t="str">
        <f>[1]Pointage!D34</f>
        <v>NICE NORD &amp; VIEUX NICE</v>
      </c>
      <c r="E34" s="4" t="str">
        <f>[1]Pointage!E34</f>
        <v>REPOS</v>
      </c>
      <c r="F34" s="4" t="str">
        <f>[1]Pointage!F34</f>
        <v>CARTON AP</v>
      </c>
      <c r="G34" s="4" t="str">
        <f>[1]Pointage!G34</f>
        <v>CARTON AP</v>
      </c>
      <c r="H34" s="4" t="str">
        <f>[1]Pointage!H34</f>
        <v>CARTON AP</v>
      </c>
      <c r="I34" s="4" t="str">
        <f>[1]Pointage!I34</f>
        <v>CARTON AP</v>
      </c>
      <c r="J34" s="4" t="str">
        <f>[1]Pointage!J34</f>
        <v>CARTON 8H30-12H / 13H-16H30</v>
      </c>
      <c r="K34" s="4" t="str">
        <f>[1]Pointage!K34</f>
        <v>REPOS</v>
      </c>
      <c r="L34" s="4" t="str">
        <f>[1]Pointage!L34</f>
        <v>CARTON AP</v>
      </c>
      <c r="M34" s="4" t="str">
        <f>[1]Pointage!M34</f>
        <v>CARTON AP</v>
      </c>
      <c r="N34" s="4" t="str">
        <f>[1]Pointage!N34</f>
        <v>REPOS</v>
      </c>
      <c r="O34" s="4" t="str">
        <f>[1]Pointage!O34</f>
        <v>CARTON AP</v>
      </c>
      <c r="P34" s="4" t="str">
        <f>[1]Pointage!P34</f>
        <v>CARTON AP</v>
      </c>
      <c r="Q34" s="4" t="str">
        <f>[1]Pointage!Q34</f>
        <v>HS NICE OUEST</v>
      </c>
      <c r="R34" s="4" t="str">
        <f>[1]Pointage!R34</f>
        <v>REPOS</v>
      </c>
      <c r="S34" s="4" t="str">
        <f>[1]Pointage!S34</f>
        <v>CARTON AP</v>
      </c>
      <c r="T34" s="4" t="str">
        <f>[1]Pointage!T34</f>
        <v>CARTON AP</v>
      </c>
      <c r="U34" s="4" t="str">
        <f>[1]Pointage!U34</f>
        <v>CARTON AP</v>
      </c>
      <c r="V34" s="4" t="str">
        <f>[1]Pointage!V34</f>
        <v>CARTON AP</v>
      </c>
      <c r="W34" s="4" t="str">
        <f>[1]Pointage!W34</f>
        <v>CARTON AP</v>
      </c>
      <c r="X34" s="4" t="str">
        <f>[1]Pointage!X34</f>
        <v>NICE EST DIM</v>
      </c>
      <c r="Y34" s="4" t="str">
        <f>[1]Pointage!Y34</f>
        <v>REPOS</v>
      </c>
      <c r="Z34" s="4" t="str">
        <f>[1]Pointage!Z34</f>
        <v>CARTON AP</v>
      </c>
      <c r="AA34" s="4" t="str">
        <f>[1]Pointage!AA34</f>
        <v>CARTON AP</v>
      </c>
      <c r="AB34" s="4" t="str">
        <f>[1]Pointage!AB34</f>
        <v>CARTON AP</v>
      </c>
      <c r="AC34" s="4" t="str">
        <f>[1]Pointage!AC34</f>
        <v>CARTON AP</v>
      </c>
      <c r="AD34" s="4" t="str">
        <f>[1]Pointage!AD34</f>
        <v>CARTON AP</v>
      </c>
      <c r="AE34" s="4" t="str">
        <f>[1]Pointage!AE34</f>
        <v>REPOS</v>
      </c>
      <c r="AF34" s="4" t="str">
        <f>[1]Pointage!AF34</f>
        <v>REPOS</v>
      </c>
      <c r="AG34" s="4" t="str">
        <f>[1]Pointage!AG34</f>
        <v>CARTON AP</v>
      </c>
      <c r="AH34" s="4" t="str">
        <f>[1]Pointage!AH34</f>
        <v>CARTON AP</v>
      </c>
      <c r="AI34" s="4" t="str">
        <f>[1]Pointage!AI34</f>
        <v>CARTON AP</v>
      </c>
      <c r="AJ34" s="4" t="str">
        <f>[1]Pointage!AJ34</f>
        <v>CARTON AP</v>
      </c>
      <c r="AK34" s="4" t="str">
        <f>[1]Pointage!AK34</f>
        <v>CARTON AP</v>
      </c>
      <c r="AL34" s="4">
        <f>[1]Pointage!AL34</f>
        <v>0</v>
      </c>
    </row>
    <row r="35" spans="1:38" s="2" customFormat="1">
      <c r="A35" s="4" t="str">
        <f>[1]Pointage!A35</f>
        <v>Perrone Lucas</v>
      </c>
      <c r="B35" s="4" t="str">
        <f>[1]Pointage!B35</f>
        <v>remplaçant</v>
      </c>
      <c r="C35" s="4" t="str">
        <f>[1]Pointage!C35</f>
        <v>REPOS</v>
      </c>
      <c r="D35" s="4" t="str">
        <f>[1]Pointage!D35</f>
        <v>REPOS</v>
      </c>
      <c r="E35" s="4" t="str">
        <f>[1]Pointage!E35</f>
        <v>ENC MATIN 5H-12H</v>
      </c>
      <c r="F35" s="4" t="str">
        <f>[1]Pointage!F35</f>
        <v>ENC MATIN 5H-12H</v>
      </c>
      <c r="G35" s="4" t="str">
        <f>[1]Pointage!G35</f>
        <v>ENC MATIN 5H-12H</v>
      </c>
      <c r="H35" s="4" t="str">
        <f>[1]Pointage!H35</f>
        <v>ENC MATIN 5H-12H</v>
      </c>
      <c r="I35" s="4" t="str">
        <f>[1]Pointage!I35</f>
        <v>REPOS</v>
      </c>
      <c r="J35" s="4" t="str">
        <f>[1]Pointage!J35</f>
        <v>NICE NORD</v>
      </c>
      <c r="K35" s="4" t="str">
        <f>[1]Pointage!K35</f>
        <v>REPOS</v>
      </c>
      <c r="L35" s="4" t="str">
        <f>[1]Pointage!L35</f>
        <v>ENC NUIT 20H30-02H30</v>
      </c>
      <c r="M35" s="4" t="str">
        <f>[1]Pointage!M35</f>
        <v>ENC NUIT 20H30-02H30</v>
      </c>
      <c r="N35" s="4" t="str">
        <f>[1]Pointage!N35</f>
        <v>REPOS</v>
      </c>
      <c r="O35" s="4" t="str">
        <f>[1]Pointage!O35</f>
        <v>ENC NUIT 20H30-02H30</v>
      </c>
      <c r="P35" s="4" t="str">
        <f>[1]Pointage!P35</f>
        <v>ENC NUIT 20H30-02H30</v>
      </c>
      <c r="Q35" s="4" t="str">
        <f>[1]Pointage!Q35</f>
        <v>REPOS</v>
      </c>
      <c r="R35" s="4" t="str">
        <f>[1]Pointage!R35</f>
        <v>NICE NORD &amp; VIEUX NICE</v>
      </c>
      <c r="S35" s="4" t="str">
        <f>[1]Pointage!S35</f>
        <v>ENC MATIN 5H-12H</v>
      </c>
      <c r="T35" s="4" t="str">
        <f>[1]Pointage!T35</f>
        <v>ENC MATIN 5H-12H</v>
      </c>
      <c r="U35" s="4" t="str">
        <f>[1]Pointage!U35</f>
        <v>ENC MATIN 5H-12H</v>
      </c>
      <c r="V35" s="4" t="str">
        <f>[1]Pointage!V35</f>
        <v>ENC MATIN 5H-12H</v>
      </c>
      <c r="W35" s="4" t="str">
        <f>[1]Pointage!W35</f>
        <v>ENC MATIN 5H-12H</v>
      </c>
      <c r="X35" s="4" t="str">
        <f>[1]Pointage!X35</f>
        <v>REPOS</v>
      </c>
      <c r="Y35" s="4" t="str">
        <f>[1]Pointage!Y35</f>
        <v>REPOS</v>
      </c>
      <c r="Z35" s="4" t="str">
        <f>[1]Pointage!Z35</f>
        <v>ENC MATIN 5H-12H</v>
      </c>
      <c r="AA35" s="4" t="str">
        <f>[1]Pointage!AA35</f>
        <v>ENC MATIN 5H-12H</v>
      </c>
      <c r="AB35" s="4" t="str">
        <f>[1]Pointage!AB35</f>
        <v>ENC MATIN 5H-12H</v>
      </c>
      <c r="AC35" s="4" t="str">
        <f>[1]Pointage!AC35</f>
        <v>ENC AM 12H30-19H30</v>
      </c>
      <c r="AD35" s="4" t="str">
        <f>[1]Pointage!AD35</f>
        <v>ENC AM 12H30-19H30</v>
      </c>
      <c r="AE35" s="4" t="str">
        <f>[1]Pointage!AE35</f>
        <v>REPOS</v>
      </c>
      <c r="AF35" s="4" t="str">
        <f>[1]Pointage!AF35</f>
        <v>NICE OUEST DIM</v>
      </c>
      <c r="AG35" s="4" t="str">
        <f>[1]Pointage!AG35</f>
        <v>ENC MATIN 5H-12H</v>
      </c>
      <c r="AH35" s="4" t="str">
        <f>[1]Pointage!AH35</f>
        <v>ENC MATIN 5H-12H</v>
      </c>
      <c r="AI35" s="4" t="str">
        <f>[1]Pointage!AI35</f>
        <v>ENC MATIN 5H-12H</v>
      </c>
      <c r="AJ35" s="4" t="str">
        <f>[1]Pointage!AJ35</f>
        <v>ENC MATIN 5H-12H</v>
      </c>
      <c r="AK35" s="4" t="str">
        <f>[1]Pointage!AK35</f>
        <v>ENC MATIN 5H-12H</v>
      </c>
      <c r="AL35" s="4">
        <f>[1]Pointage!AL35</f>
        <v>0</v>
      </c>
    </row>
    <row r="36" spans="1:38" s="2" customFormat="1">
      <c r="A36" s="4" t="str">
        <f>[1]Pointage!A36</f>
        <v>Piombino Jean-Marc</v>
      </c>
      <c r="B36" s="4" t="str">
        <f>[1]Pointage!B36</f>
        <v>CPL</v>
      </c>
      <c r="C36" s="4" t="str">
        <f>[1]Pointage!C36</f>
        <v>POLY 7H-12H / 14H-18H</v>
      </c>
      <c r="D36" s="4" t="str">
        <f>[1]Pointage!D36</f>
        <v>REPOS</v>
      </c>
      <c r="E36" s="4" t="str">
        <f>[1]Pointage!E36</f>
        <v>POLY 5H-12H</v>
      </c>
      <c r="F36" s="4" t="str">
        <f>[1]Pointage!F36</f>
        <v>POLY 5H-12H</v>
      </c>
      <c r="G36" s="4" t="str">
        <f>[1]Pointage!G36</f>
        <v>POLY 5H-12H</v>
      </c>
      <c r="H36" s="4" t="str">
        <f>[1]Pointage!H36</f>
        <v>POLY 5H-12H</v>
      </c>
      <c r="I36" s="4" t="str">
        <f>[1]Pointage!I36</f>
        <v>POLY 5H-12H</v>
      </c>
      <c r="J36" s="4" t="str">
        <f>[1]Pointage!J36</f>
        <v>HS CP 4H-7H</v>
      </c>
      <c r="K36" s="4" t="str">
        <f>[1]Pointage!K36</f>
        <v>REPOS</v>
      </c>
      <c r="L36" s="4" t="str">
        <f>[1]Pointage!L36</f>
        <v>POLY 4H-12H + CP</v>
      </c>
      <c r="M36" s="4" t="str">
        <f>[1]Pointage!M36</f>
        <v>POLY 4H-12H + CP</v>
      </c>
      <c r="N36" s="4" t="str">
        <f>[1]Pointage!N36</f>
        <v>POLY 7H-12H + CP</v>
      </c>
      <c r="O36" s="4" t="str">
        <f>[1]Pointage!O36</f>
        <v>POLY 4H-12H + CP</v>
      </c>
      <c r="P36" s="4" t="str">
        <f>[1]Pointage!P36</f>
        <v>POLY 4H-12H + CP</v>
      </c>
      <c r="Q36" s="4" t="str">
        <f>[1]Pointage!Q36</f>
        <v>HS CP 4H-7H</v>
      </c>
      <c r="R36" s="4" t="str">
        <f>[1]Pointage!R36</f>
        <v>REPOS</v>
      </c>
      <c r="S36" s="4" t="str">
        <f>[1]Pointage!S36</f>
        <v>Congés</v>
      </c>
      <c r="T36" s="4" t="str">
        <f>[1]Pointage!T36</f>
        <v>Congés</v>
      </c>
      <c r="U36" s="4" t="str">
        <f>[1]Pointage!U36</f>
        <v>Congés</v>
      </c>
      <c r="V36" s="4" t="str">
        <f>[1]Pointage!V36</f>
        <v>Congés</v>
      </c>
      <c r="W36" s="4" t="str">
        <f>[1]Pointage!W36</f>
        <v>Congés</v>
      </c>
      <c r="X36" s="4" t="str">
        <f>[1]Pointage!X36</f>
        <v>Congés</v>
      </c>
      <c r="Y36" s="4" t="str">
        <f>[1]Pointage!Y36</f>
        <v>Congés</v>
      </c>
      <c r="Z36" s="4" t="str">
        <f>[1]Pointage!Z36</f>
        <v>Congés</v>
      </c>
      <c r="AA36" s="4" t="str">
        <f>[1]Pointage!AA36</f>
        <v>POLY 5H-12H</v>
      </c>
      <c r="AB36" s="4" t="str">
        <f>[1]Pointage!AB36</f>
        <v>POLY 5H-12H</v>
      </c>
      <c r="AC36" s="4" t="str">
        <f>[1]Pointage!AC36</f>
        <v>POLY 5H-12H</v>
      </c>
      <c r="AD36" s="4" t="str">
        <f>[1]Pointage!AD36</f>
        <v>POLY 5H-12H</v>
      </c>
      <c r="AE36" s="4" t="str">
        <f>[1]Pointage!AE36</f>
        <v>REPOS</v>
      </c>
      <c r="AF36" s="4" t="str">
        <f>[1]Pointage!AF36</f>
        <v>REPOS</v>
      </c>
      <c r="AG36" s="4" t="str">
        <f>[1]Pointage!AG36</f>
        <v>POLY 4H-12H + CP</v>
      </c>
      <c r="AH36" s="4" t="str">
        <f>[1]Pointage!AH36</f>
        <v>POLY 4H-12H + CP</v>
      </c>
      <c r="AI36" s="4" t="str">
        <f>[1]Pointage!AI36</f>
        <v>POLY 4H-12H + CP</v>
      </c>
      <c r="AJ36" s="4" t="str">
        <f>[1]Pointage!AJ36</f>
        <v>POLY 4H-12H + CP</v>
      </c>
      <c r="AK36" s="4" t="str">
        <f>[1]Pointage!AK36</f>
        <v>POLY 4H-12H + CP</v>
      </c>
      <c r="AL36" s="4">
        <f>[1]Pointage!AL36</f>
        <v>0</v>
      </c>
    </row>
    <row r="37" spans="1:38" s="2" customFormat="1">
      <c r="A37" s="4" t="str">
        <f>[1]Pointage!A37</f>
        <v>Rateau Laurent</v>
      </c>
      <c r="B37" s="4" t="str">
        <f>[1]Pointage!B37</f>
        <v>CPL</v>
      </c>
      <c r="C37" s="4" t="str">
        <f>[1]Pointage!C37</f>
        <v>REPOS</v>
      </c>
      <c r="D37" s="4" t="str">
        <f>[1]Pointage!D37</f>
        <v>REPOS</v>
      </c>
      <c r="E37" s="4" t="str">
        <f>[1]Pointage!E37</f>
        <v>NICE EST</v>
      </c>
      <c r="F37" s="4" t="str">
        <f>[1]Pointage!F37</f>
        <v>REPOS</v>
      </c>
      <c r="G37" s="4" t="str">
        <f>[1]Pointage!G37</f>
        <v>NICE EST</v>
      </c>
      <c r="H37" s="4" t="str">
        <f>[1]Pointage!H37</f>
        <v>NICE EST</v>
      </c>
      <c r="I37" s="4" t="str">
        <f>[1]Pointage!I37</f>
        <v>NICE EST</v>
      </c>
      <c r="J37" s="4" t="str">
        <f>[1]Pointage!J37</f>
        <v>NICE EST</v>
      </c>
      <c r="K37" s="4" t="str">
        <f>[1]Pointage!K37</f>
        <v>REPOS</v>
      </c>
      <c r="L37" s="4" t="str">
        <f>[1]Pointage!L37</f>
        <v>NICE EST</v>
      </c>
      <c r="M37" s="4" t="str">
        <f>[1]Pointage!M37</f>
        <v>NICE EST</v>
      </c>
      <c r="N37" s="4" t="str">
        <f>[1]Pointage!N37</f>
        <v>REPOS</v>
      </c>
      <c r="O37" s="4" t="str">
        <f>[1]Pointage!O37</f>
        <v>NICE EST</v>
      </c>
      <c r="P37" s="4" t="str">
        <f>[1]Pointage!P37</f>
        <v>NICE EST</v>
      </c>
      <c r="Q37" s="4" t="str">
        <f>[1]Pointage!Q37</f>
        <v>REPOS</v>
      </c>
      <c r="R37" s="4" t="str">
        <f>[1]Pointage!R37</f>
        <v>REPOS</v>
      </c>
      <c r="S37" s="4" t="str">
        <f>[1]Pointage!S37</f>
        <v>NICE EST</v>
      </c>
      <c r="T37" s="4" t="str">
        <f>[1]Pointage!T37</f>
        <v>NICE EST</v>
      </c>
      <c r="U37" s="4" t="str">
        <f>[1]Pointage!U37</f>
        <v>NICE EST</v>
      </c>
      <c r="V37" s="4" t="str">
        <f>[1]Pointage!V37</f>
        <v>NICE EST</v>
      </c>
      <c r="W37" s="4" t="str">
        <f>[1]Pointage!W37</f>
        <v>NICE EST</v>
      </c>
      <c r="X37" s="4" t="str">
        <f>[1]Pointage!X37</f>
        <v>REPOS</v>
      </c>
      <c r="Y37" s="4" t="str">
        <f>[1]Pointage!Y37</f>
        <v>REPOS</v>
      </c>
      <c r="Z37" s="4" t="str">
        <f>[1]Pointage!Z37</f>
        <v>NICE EST</v>
      </c>
      <c r="AA37" s="4" t="str">
        <f>[1]Pointage!AA37</f>
        <v>NICE EST</v>
      </c>
      <c r="AB37" s="4" t="str">
        <f>[1]Pointage!AB37</f>
        <v>NICE EST</v>
      </c>
      <c r="AC37" s="4" t="str">
        <f>[1]Pointage!AC37</f>
        <v>NICE EST</v>
      </c>
      <c r="AD37" s="4" t="str">
        <f>[1]Pointage!AD37</f>
        <v>NICE EST</v>
      </c>
      <c r="AE37" s="4" t="str">
        <f>[1]Pointage!AE37</f>
        <v>REPOS</v>
      </c>
      <c r="AF37" s="4" t="str">
        <f>[1]Pointage!AF37</f>
        <v>REPOS</v>
      </c>
      <c r="AG37" s="4" t="str">
        <f>[1]Pointage!AG37</f>
        <v>NICE EST</v>
      </c>
      <c r="AH37" s="4" t="str">
        <f>[1]Pointage!AH37</f>
        <v>NICE EST</v>
      </c>
      <c r="AI37" s="4" t="str">
        <f>[1]Pointage!AI37</f>
        <v>NICE EST</v>
      </c>
      <c r="AJ37" s="4" t="str">
        <f>[1]Pointage!AJ37</f>
        <v>NICE EST</v>
      </c>
      <c r="AK37" s="4" t="str">
        <f>[1]Pointage!AK37</f>
        <v>NICE EST</v>
      </c>
      <c r="AL37" s="4">
        <f>[1]Pointage!AL37</f>
        <v>0</v>
      </c>
    </row>
    <row r="38" spans="1:38" s="2" customFormat="1">
      <c r="A38" s="4" t="str">
        <f>[1]Pointage!A38</f>
        <v>Rini Romain</v>
      </c>
      <c r="B38" s="4" t="str">
        <f>[1]Pointage!B38</f>
        <v>remplaçant</v>
      </c>
      <c r="C38" s="4" t="str">
        <f>[1]Pointage!C38</f>
        <v>REPOS</v>
      </c>
      <c r="D38" s="4" t="str">
        <f>[1]Pointage!D38</f>
        <v>REPOS</v>
      </c>
      <c r="E38" s="4" t="str">
        <f>[1]Pointage!E38</f>
        <v>NICE EST</v>
      </c>
      <c r="F38" s="4" t="str">
        <f>[1]Pointage!F38</f>
        <v>NICE EST</v>
      </c>
      <c r="G38" s="4" t="str">
        <f>[1]Pointage!G38</f>
        <v>NICE EST</v>
      </c>
      <c r="H38" s="4" t="str">
        <f>[1]Pointage!H38</f>
        <v>NICE EST</v>
      </c>
      <c r="I38" s="4" t="str">
        <f>[1]Pointage!I38</f>
        <v>NICE EST</v>
      </c>
      <c r="J38" s="4" t="str">
        <f>[1]Pointage!J38</f>
        <v>REPOS</v>
      </c>
      <c r="K38" s="4" t="str">
        <f>[1]Pointage!K38</f>
        <v>REPOS</v>
      </c>
      <c r="L38" s="4" t="str">
        <f>[1]Pointage!L38</f>
        <v>NICE EST</v>
      </c>
      <c r="M38" s="4" t="str">
        <f>[1]Pointage!M38</f>
        <v>NICE EST</v>
      </c>
      <c r="N38" s="4" t="str">
        <f>[1]Pointage!N38</f>
        <v>REPOS</v>
      </c>
      <c r="O38" s="4" t="str">
        <f>[1]Pointage!O38</f>
        <v>REPOS</v>
      </c>
      <c r="P38" s="4" t="str">
        <f>[1]Pointage!P38</f>
        <v>NICE EST</v>
      </c>
      <c r="Q38" s="4" t="str">
        <f>[1]Pointage!Q38</f>
        <v>NICE EST</v>
      </c>
      <c r="R38" s="4" t="str">
        <f>[1]Pointage!R38</f>
        <v>REPOS</v>
      </c>
      <c r="S38" s="4" t="str">
        <f>[1]Pointage!S38</f>
        <v>NICE EST</v>
      </c>
      <c r="T38" s="4" t="str">
        <f>[1]Pointage!T38</f>
        <v>NICE EST</v>
      </c>
      <c r="U38" s="4" t="str">
        <f>[1]Pointage!U38</f>
        <v>NICE EST</v>
      </c>
      <c r="V38" s="4" t="str">
        <f>[1]Pointage!V38</f>
        <v>NICE EST</v>
      </c>
      <c r="W38" s="4" t="str">
        <f>[1]Pointage!W38</f>
        <v>NICE EST</v>
      </c>
      <c r="X38" s="4" t="str">
        <f>[1]Pointage!X38</f>
        <v>REPOS</v>
      </c>
      <c r="Y38" s="4" t="str">
        <f>[1]Pointage!Y38</f>
        <v>REPOS</v>
      </c>
      <c r="Z38" s="4" t="str">
        <f>[1]Pointage!Z38</f>
        <v>ENC AM 12H30-19H30</v>
      </c>
      <c r="AA38" s="4" t="str">
        <f>[1]Pointage!AA38</f>
        <v>NICE EST</v>
      </c>
      <c r="AB38" s="4" t="str">
        <f>[1]Pointage!AB38</f>
        <v>NICE EST</v>
      </c>
      <c r="AC38" s="4" t="str">
        <f>[1]Pointage!AC38</f>
        <v>NICE EST</v>
      </c>
      <c r="AD38" s="4" t="str">
        <f>[1]Pointage!AD38</f>
        <v>NICE EST</v>
      </c>
      <c r="AE38" s="4" t="str">
        <f>[1]Pointage!AE38</f>
        <v>REPOS</v>
      </c>
      <c r="AF38" s="4" t="str">
        <f>[1]Pointage!AF38</f>
        <v>REPOS</v>
      </c>
      <c r="AG38" s="4" t="str">
        <f>[1]Pointage!AG38</f>
        <v>NICE EST</v>
      </c>
      <c r="AH38" s="4" t="str">
        <f>[1]Pointage!AH38</f>
        <v>NICE EST</v>
      </c>
      <c r="AI38" s="4" t="str">
        <f>[1]Pointage!AI38</f>
        <v>NICE EST</v>
      </c>
      <c r="AJ38" s="4" t="str">
        <f>[1]Pointage!AJ38</f>
        <v>NICE EST</v>
      </c>
      <c r="AK38" s="4" t="str">
        <f>[1]Pointage!AK38</f>
        <v>NICE EST</v>
      </c>
      <c r="AL38" s="4">
        <f>[1]Pointage!AL38</f>
        <v>0</v>
      </c>
    </row>
    <row r="39" spans="1:38" s="2" customFormat="1">
      <c r="A39" s="4" t="str">
        <f>[1]Pointage!A39</f>
        <v>Rodriguez franck</v>
      </c>
      <c r="B39" s="4" t="str">
        <f>[1]Pointage!B39</f>
        <v>remplaçant</v>
      </c>
      <c r="C39" s="4" t="str">
        <f>[1]Pointage!C39</f>
        <v>ABSENT</v>
      </c>
      <c r="D39" s="4" t="str">
        <f>[1]Pointage!D39</f>
        <v>ABSENT</v>
      </c>
      <c r="E39" s="4" t="str">
        <f>[1]Pointage!E39</f>
        <v>ABSENT</v>
      </c>
      <c r="F39" s="4" t="str">
        <f>[1]Pointage!F39</f>
        <v>ABSENT</v>
      </c>
      <c r="G39" s="4" t="str">
        <f>[1]Pointage!G39</f>
        <v>ABSENT</v>
      </c>
      <c r="H39" s="4" t="str">
        <f>[1]Pointage!H39</f>
        <v>ABSENT</v>
      </c>
      <c r="I39" s="4" t="str">
        <f>[1]Pointage!I39</f>
        <v>ABSENT</v>
      </c>
      <c r="J39" s="4" t="str">
        <f>[1]Pointage!J39</f>
        <v>ABSENT</v>
      </c>
      <c r="K39" s="4" t="str">
        <f>[1]Pointage!K39</f>
        <v>ABSENT</v>
      </c>
      <c r="L39" s="4" t="str">
        <f>[1]Pointage!L39</f>
        <v>ABSENT</v>
      </c>
      <c r="M39" s="4" t="str">
        <f>[1]Pointage!M39</f>
        <v>ABSENT</v>
      </c>
      <c r="N39" s="4" t="str">
        <f>[1]Pointage!N39</f>
        <v>ABSENT</v>
      </c>
      <c r="O39" s="4" t="str">
        <f>[1]Pointage!O39</f>
        <v>ABSENT</v>
      </c>
      <c r="P39" s="4" t="str">
        <f>[1]Pointage!P39</f>
        <v>ABSENT</v>
      </c>
      <c r="Q39" s="4" t="str">
        <f>[1]Pointage!Q39</f>
        <v>ABSENT</v>
      </c>
      <c r="R39" s="4" t="str">
        <f>[1]Pointage!R39</f>
        <v>ABSENT</v>
      </c>
      <c r="S39" s="4" t="str">
        <f>[1]Pointage!S39</f>
        <v>ABSENT</v>
      </c>
      <c r="T39" s="4" t="str">
        <f>[1]Pointage!T39</f>
        <v>ABSENT</v>
      </c>
      <c r="U39" s="4" t="str">
        <f>[1]Pointage!U39</f>
        <v>ABSENT</v>
      </c>
      <c r="V39" s="4" t="str">
        <f>[1]Pointage!V39</f>
        <v>ABSENT</v>
      </c>
      <c r="W39" s="4" t="str">
        <f>[1]Pointage!W39</f>
        <v>ABSENT</v>
      </c>
      <c r="X39" s="4" t="str">
        <f>[1]Pointage!X39</f>
        <v>ABSENT</v>
      </c>
      <c r="Y39" s="4" t="str">
        <f>[1]Pointage!Y39</f>
        <v>ABSENT</v>
      </c>
      <c r="Z39" s="4" t="str">
        <f>[1]Pointage!Z39</f>
        <v>ABSENT</v>
      </c>
      <c r="AA39" s="4" t="str">
        <f>[1]Pointage!AA39</f>
        <v>Congés</v>
      </c>
      <c r="AB39" s="4" t="str">
        <f>[1]Pointage!AB39</f>
        <v>Congés</v>
      </c>
      <c r="AC39" s="4" t="str">
        <f>[1]Pointage!AC39</f>
        <v>Congés</v>
      </c>
      <c r="AD39" s="4" t="str">
        <f>[1]Pointage!AD39</f>
        <v>Congés</v>
      </c>
      <c r="AE39" s="4" t="str">
        <f>[1]Pointage!AE39</f>
        <v>Congés</v>
      </c>
      <c r="AF39" s="4" t="str">
        <f>[1]Pointage!AF39</f>
        <v>Congés</v>
      </c>
      <c r="AG39" s="4" t="str">
        <f>[1]Pointage!AG39</f>
        <v>Congés</v>
      </c>
      <c r="AH39" s="4" t="str">
        <f>[1]Pointage!AH39</f>
        <v>Congés</v>
      </c>
      <c r="AI39" s="4" t="str">
        <f>[1]Pointage!AI39</f>
        <v>Congés</v>
      </c>
      <c r="AJ39" s="4" t="str">
        <f>[1]Pointage!AJ39</f>
        <v>Congés</v>
      </c>
      <c r="AK39" s="4" t="str">
        <f>[1]Pointage!AK39</f>
        <v>Congés</v>
      </c>
      <c r="AL39" s="4">
        <f>[1]Pointage!AL39</f>
        <v>0</v>
      </c>
    </row>
    <row r="40" spans="1:38" s="2" customFormat="1">
      <c r="A40" s="4" t="str">
        <f>[1]Pointage!A40</f>
        <v>Rosso Dominique</v>
      </c>
      <c r="B40" s="4" t="str">
        <f>[1]Pointage!B40</f>
        <v>CPL</v>
      </c>
      <c r="C40" s="4" t="str">
        <f>[1]Pointage!C40</f>
        <v>ABSENT</v>
      </c>
      <c r="D40" s="4" t="str">
        <f>[1]Pointage!D40</f>
        <v>ABSENT</v>
      </c>
      <c r="E40" s="4" t="str">
        <f>[1]Pointage!E40</f>
        <v>ABSENT</v>
      </c>
      <c r="F40" s="4" t="str">
        <f>[1]Pointage!F40</f>
        <v>ABSENT</v>
      </c>
      <c r="G40" s="4" t="str">
        <f>[1]Pointage!G40</f>
        <v>ABSENT</v>
      </c>
      <c r="H40" s="4" t="str">
        <f>[1]Pointage!H40</f>
        <v>ABSENT</v>
      </c>
      <c r="I40" s="4" t="str">
        <f>[1]Pointage!I40</f>
        <v>ABSENT</v>
      </c>
      <c r="J40" s="4" t="str">
        <f>[1]Pointage!J40</f>
        <v>ABSENT</v>
      </c>
      <c r="K40" s="4" t="str">
        <f>[1]Pointage!K40</f>
        <v>ABSENT</v>
      </c>
      <c r="L40" s="4" t="str">
        <f>[1]Pointage!L40</f>
        <v>ABSENT</v>
      </c>
      <c r="M40" s="4" t="str">
        <f>[1]Pointage!M40</f>
        <v>ABSENT</v>
      </c>
      <c r="N40" s="4" t="str">
        <f>[1]Pointage!N40</f>
        <v>ABSENT</v>
      </c>
      <c r="O40" s="4" t="str">
        <f>[1]Pointage!O40</f>
        <v>ABSENT</v>
      </c>
      <c r="P40" s="4" t="str">
        <f>[1]Pointage!P40</f>
        <v>ABSENT</v>
      </c>
      <c r="Q40" s="4" t="str">
        <f>[1]Pointage!Q40</f>
        <v>ABSENT</v>
      </c>
      <c r="R40" s="4" t="str">
        <f>[1]Pointage!R40</f>
        <v>ABSENT</v>
      </c>
      <c r="S40" s="4" t="str">
        <f>[1]Pointage!S40</f>
        <v>ABSENT</v>
      </c>
      <c r="T40" s="4" t="str">
        <f>[1]Pointage!T40</f>
        <v>ABSENT</v>
      </c>
      <c r="U40" s="4" t="str">
        <f>[1]Pointage!U40</f>
        <v>ABSENT</v>
      </c>
      <c r="V40" s="4" t="str">
        <f>[1]Pointage!V40</f>
        <v>ABSENT</v>
      </c>
      <c r="W40" s="4" t="str">
        <f>[1]Pointage!W40</f>
        <v>ABSENT</v>
      </c>
      <c r="X40" s="4" t="str">
        <f>[1]Pointage!X40</f>
        <v>ABSENT</v>
      </c>
      <c r="Y40" s="4" t="str">
        <f>[1]Pointage!Y40</f>
        <v>ABSENT</v>
      </c>
      <c r="Z40" s="4" t="str">
        <f>[1]Pointage!Z40</f>
        <v>ABSENT</v>
      </c>
      <c r="AA40" s="4" t="str">
        <f>[1]Pointage!AA40</f>
        <v>ABSENT</v>
      </c>
      <c r="AB40" s="4" t="str">
        <f>[1]Pointage!AB40</f>
        <v>ABSENT</v>
      </c>
      <c r="AC40" s="4" t="str">
        <f>[1]Pointage!AC40</f>
        <v>ABSENT</v>
      </c>
      <c r="AD40" s="4" t="str">
        <f>[1]Pointage!AD40</f>
        <v>ABSENT</v>
      </c>
      <c r="AE40" s="4" t="str">
        <f>[1]Pointage!AE40</f>
        <v>ABSENT</v>
      </c>
      <c r="AF40" s="4" t="str">
        <f>[1]Pointage!AF40</f>
        <v>ABSENT</v>
      </c>
      <c r="AG40" s="4" t="str">
        <f>[1]Pointage!AG40</f>
        <v>ABSENT</v>
      </c>
      <c r="AH40" s="4" t="str">
        <f>[1]Pointage!AH40</f>
        <v>ABSENT</v>
      </c>
      <c r="AI40" s="4" t="str">
        <f>[1]Pointage!AI40</f>
        <v>ABSENT</v>
      </c>
      <c r="AJ40" s="4" t="str">
        <f>[1]Pointage!AJ40</f>
        <v>ABSENT</v>
      </c>
      <c r="AK40" s="4" t="str">
        <f>[1]Pointage!AK40</f>
        <v>ABSENT</v>
      </c>
      <c r="AL40" s="4">
        <f>[1]Pointage!AL40</f>
        <v>0</v>
      </c>
    </row>
    <row r="41" spans="1:38" s="2" customFormat="1">
      <c r="A41" s="4" t="str">
        <f>[1]Pointage!A41</f>
        <v>Selsis Bruno</v>
      </c>
      <c r="B41" s="4" t="str">
        <f>[1]Pointage!B41</f>
        <v>CPL</v>
      </c>
      <c r="C41" s="4" t="str">
        <f>[1]Pointage!C41</f>
        <v>REPOS</v>
      </c>
      <c r="D41" s="4" t="str">
        <f>[1]Pointage!D41</f>
        <v>REPOS</v>
      </c>
      <c r="E41" s="4" t="str">
        <f>[1]Pointage!E41</f>
        <v>POLY 12H-19H</v>
      </c>
      <c r="F41" s="4" t="str">
        <f>[1]Pointage!F41</f>
        <v>POLY 9H-16H</v>
      </c>
      <c r="G41" s="4" t="str">
        <f>[1]Pointage!G41</f>
        <v>POLY 12H-19H</v>
      </c>
      <c r="H41" s="4" t="str">
        <f>[1]Pointage!H41</f>
        <v>REPOS</v>
      </c>
      <c r="I41" s="4" t="str">
        <f>[1]Pointage!I41</f>
        <v>POLY 12H-19H</v>
      </c>
      <c r="J41" s="4" t="str">
        <f>[1]Pointage!J41</f>
        <v>POLY 7H-12H / 14H-18H</v>
      </c>
      <c r="K41" s="4" t="str">
        <f>[1]Pointage!K41</f>
        <v>POLY 7H-12H + CP</v>
      </c>
      <c r="L41" s="4" t="str">
        <f>[1]Pointage!L41</f>
        <v>POLY 12H-19H</v>
      </c>
      <c r="M41" s="4" t="str">
        <f>[1]Pointage!M41</f>
        <v>POLY 12H-19H</v>
      </c>
      <c r="N41" s="4" t="str">
        <f>[1]Pointage!N41</f>
        <v>REPOS</v>
      </c>
      <c r="O41" s="4" t="str">
        <f>[1]Pointage!O41</f>
        <v>POLY 12H-19H</v>
      </c>
      <c r="P41" s="4" t="str">
        <f>[1]Pointage!P41</f>
        <v>POLY 12H-19H</v>
      </c>
      <c r="Q41" s="4" t="str">
        <f>[1]Pointage!Q41</f>
        <v>REPOS</v>
      </c>
      <c r="R41" s="4" t="str">
        <f>[1]Pointage!R41</f>
        <v>REPOS</v>
      </c>
      <c r="S41" s="4" t="str">
        <f>[1]Pointage!S41</f>
        <v>POLY 12H-19H</v>
      </c>
      <c r="T41" s="4" t="str">
        <f>[1]Pointage!T41</f>
        <v>POLY 12H-19H</v>
      </c>
      <c r="U41" s="4" t="str">
        <f>[1]Pointage!U41</f>
        <v>POLY 5H-12H</v>
      </c>
      <c r="V41" s="4" t="str">
        <f>[1]Pointage!V41</f>
        <v>POLY 9H-16H</v>
      </c>
      <c r="W41" s="4" t="str">
        <f>[1]Pointage!W41</f>
        <v>POLY 9H-16H</v>
      </c>
      <c r="X41" s="4" t="str">
        <f>[1]Pointage!X41</f>
        <v>REPOS</v>
      </c>
      <c r="Y41" s="4" t="str">
        <f>[1]Pointage!Y41</f>
        <v>REPOS</v>
      </c>
      <c r="Z41" s="4" t="str">
        <f>[1]Pointage!Z41</f>
        <v>POLY 12H-19H</v>
      </c>
      <c r="AA41" s="4" t="str">
        <f>[1]Pointage!AA41</f>
        <v>POLY 12H-19H</v>
      </c>
      <c r="AB41" s="4" t="str">
        <f>[1]Pointage!AB41</f>
        <v>POLY 12H-19H</v>
      </c>
      <c r="AC41" s="4" t="str">
        <f>[1]Pointage!AC41</f>
        <v>Congés</v>
      </c>
      <c r="AD41" s="4" t="str">
        <f>[1]Pointage!AD41</f>
        <v>Congés</v>
      </c>
      <c r="AE41" s="4" t="str">
        <f>[1]Pointage!AE41</f>
        <v>REPOS</v>
      </c>
      <c r="AF41" s="4" t="str">
        <f>[1]Pointage!AF41</f>
        <v>REPOS</v>
      </c>
      <c r="AG41" s="4" t="str">
        <f>[1]Pointage!AG41</f>
        <v>POLY 12H-19H</v>
      </c>
      <c r="AH41" s="4" t="str">
        <f>[1]Pointage!AH41</f>
        <v>POLY 12H-19H</v>
      </c>
      <c r="AI41" s="4">
        <f>[1]Pointage!AI41</f>
        <v>0</v>
      </c>
      <c r="AJ41" s="4">
        <f>[1]Pointage!AJ41</f>
        <v>0</v>
      </c>
      <c r="AK41" s="4">
        <f>[1]Pointage!AK41</f>
        <v>0</v>
      </c>
      <c r="AL41" s="4">
        <f>[1]Pointage!AL41</f>
        <v>0</v>
      </c>
    </row>
    <row r="42" spans="1:38" s="2" customFormat="1">
      <c r="A42" s="4" t="str">
        <f>[1]Pointage!A42</f>
        <v>Torre Jean Marie</v>
      </c>
      <c r="B42" s="4" t="str">
        <f>[1]Pointage!B42</f>
        <v>Benne Carton</v>
      </c>
      <c r="C42" s="4" t="str">
        <f>[1]Pointage!C42</f>
        <v>HS NICE EST</v>
      </c>
      <c r="D42" s="4" t="str">
        <f>[1]Pointage!D42</f>
        <v>REPOS</v>
      </c>
      <c r="E42" s="4" t="str">
        <f>[1]Pointage!E42</f>
        <v>B. CARTON</v>
      </c>
      <c r="F42" s="4" t="str">
        <f>[1]Pointage!F42</f>
        <v>B. CARTON</v>
      </c>
      <c r="G42" s="4" t="str">
        <f>[1]Pointage!G42</f>
        <v>B. CARTON</v>
      </c>
      <c r="H42" s="4" t="str">
        <f>[1]Pointage!H42</f>
        <v>B. CARTON</v>
      </c>
      <c r="I42" s="4" t="str">
        <f>[1]Pointage!I42</f>
        <v>B. CARTON</v>
      </c>
      <c r="J42" s="4" t="str">
        <f>[1]Pointage!J42</f>
        <v>REPOS</v>
      </c>
      <c r="K42" s="4" t="str">
        <f>[1]Pointage!K42</f>
        <v>REPOS</v>
      </c>
      <c r="L42" s="4" t="str">
        <f>[1]Pointage!L42</f>
        <v>B. CARTON</v>
      </c>
      <c r="M42" s="4" t="str">
        <f>[1]Pointage!M42</f>
        <v>B. CARTON</v>
      </c>
      <c r="N42" s="4" t="str">
        <f>[1]Pointage!N42</f>
        <v>REPOS</v>
      </c>
      <c r="O42" s="4" t="str">
        <f>[1]Pointage!O42</f>
        <v>B. CARTON</v>
      </c>
      <c r="P42" s="4" t="str">
        <f>[1]Pointage!P42</f>
        <v>B. CARTON</v>
      </c>
      <c r="Q42" s="4" t="str">
        <f>[1]Pointage!Q42</f>
        <v>REPOS</v>
      </c>
      <c r="R42" s="4" t="str">
        <f>[1]Pointage!R42</f>
        <v>V.N. Matin</v>
      </c>
      <c r="S42" s="4" t="str">
        <f>[1]Pointage!S42</f>
        <v>B. CARTON</v>
      </c>
      <c r="T42" s="4" t="str">
        <f>[1]Pointage!T42</f>
        <v>B. CARTON</v>
      </c>
      <c r="U42" s="4" t="str">
        <f>[1]Pointage!U42</f>
        <v>B. CARTON</v>
      </c>
      <c r="V42" s="4" t="str">
        <f>[1]Pointage!V42</f>
        <v>B. CARTON</v>
      </c>
      <c r="W42" s="4" t="str">
        <f>[1]Pointage!W42</f>
        <v>B. CARTON</v>
      </c>
      <c r="X42" s="4" t="str">
        <f>[1]Pointage!X42</f>
        <v>REPOS</v>
      </c>
      <c r="Y42" s="4" t="str">
        <f>[1]Pointage!Y42</f>
        <v>V.N. Matin</v>
      </c>
      <c r="Z42" s="4" t="str">
        <f>[1]Pointage!Z42</f>
        <v>B. CARTON</v>
      </c>
      <c r="AA42" s="4" t="str">
        <f>[1]Pointage!AA42</f>
        <v>B. CARTON</v>
      </c>
      <c r="AB42" s="4" t="str">
        <f>[1]Pointage!AB42</f>
        <v>B. CARTON</v>
      </c>
      <c r="AC42" s="4" t="str">
        <f>[1]Pointage!AC42</f>
        <v>B. CARTON</v>
      </c>
      <c r="AD42" s="4" t="str">
        <f>[1]Pointage!AD42</f>
        <v>REPOS</v>
      </c>
      <c r="AE42" s="4" t="str">
        <f>[1]Pointage!AE42</f>
        <v>NICE EST</v>
      </c>
      <c r="AF42" s="4" t="str">
        <f>[1]Pointage!AF42</f>
        <v>REPOS</v>
      </c>
      <c r="AG42" s="4" t="str">
        <f>[1]Pointage!AG42</f>
        <v>B. CARTON</v>
      </c>
      <c r="AH42" s="4" t="str">
        <f>[1]Pointage!AH42</f>
        <v>B. CARTON</v>
      </c>
      <c r="AI42" s="4" t="str">
        <f>[1]Pointage!AI42</f>
        <v>B. CARTON</v>
      </c>
      <c r="AJ42" s="4" t="str">
        <f>[1]Pointage!AJ42</f>
        <v>B. CARTON</v>
      </c>
      <c r="AK42" s="4" t="str">
        <f>[1]Pointage!AK42</f>
        <v>B. CARTON</v>
      </c>
      <c r="AL42" s="4">
        <f>[1]Pointage!AL42</f>
        <v>0</v>
      </c>
    </row>
    <row r="43" spans="1:38" s="2" customFormat="1">
      <c r="A43" s="4" t="str">
        <f>[1]Pointage!A43</f>
        <v>Vanini Kévin</v>
      </c>
      <c r="B43" s="4" t="str">
        <f>[1]Pointage!B43</f>
        <v>remplaçant</v>
      </c>
      <c r="C43" s="4" t="str">
        <f>[1]Pointage!C43</f>
        <v>ABSENT</v>
      </c>
      <c r="D43" s="4" t="str">
        <f>[1]Pointage!D43</f>
        <v>ABSENT</v>
      </c>
      <c r="E43" s="4" t="str">
        <f>[1]Pointage!E43</f>
        <v>ABSENT</v>
      </c>
      <c r="F43" s="4" t="str">
        <f>[1]Pointage!F43</f>
        <v>ABSENT</v>
      </c>
      <c r="G43" s="4" t="str">
        <f>[1]Pointage!G43</f>
        <v>ABSENT</v>
      </c>
      <c r="H43" s="4" t="str">
        <f>[1]Pointage!H43</f>
        <v>ABSENT</v>
      </c>
      <c r="I43" s="4" t="str">
        <f>[1]Pointage!I43</f>
        <v>ABSENT</v>
      </c>
      <c r="J43" s="4" t="str">
        <f>[1]Pointage!J43</f>
        <v>ABSENT</v>
      </c>
      <c r="K43" s="4" t="str">
        <f>[1]Pointage!K43</f>
        <v>ABSENT</v>
      </c>
      <c r="L43" s="4" t="str">
        <f>[1]Pointage!L43</f>
        <v>ABSENT</v>
      </c>
      <c r="M43" s="4" t="str">
        <f>[1]Pointage!M43</f>
        <v>ABSENT</v>
      </c>
      <c r="N43" s="4" t="str">
        <f>[1]Pointage!N43</f>
        <v>ABSENT</v>
      </c>
      <c r="O43" s="4" t="str">
        <f>[1]Pointage!O43</f>
        <v>ABSENT</v>
      </c>
      <c r="P43" s="4" t="str">
        <f>[1]Pointage!P43</f>
        <v>ABSENT</v>
      </c>
      <c r="Q43" s="4" t="str">
        <f>[1]Pointage!Q43</f>
        <v>ABSENT</v>
      </c>
      <c r="R43" s="4" t="str">
        <f>[1]Pointage!R43</f>
        <v>ABSENT</v>
      </c>
      <c r="S43" s="4" t="str">
        <f>[1]Pointage!S43</f>
        <v>ABSENT</v>
      </c>
      <c r="T43" s="4" t="str">
        <f>[1]Pointage!T43</f>
        <v>ABSENT</v>
      </c>
      <c r="U43" s="4" t="str">
        <f>[1]Pointage!U43</f>
        <v>ABSENT</v>
      </c>
      <c r="V43" s="4" t="str">
        <f>[1]Pointage!V43</f>
        <v>ABSENT</v>
      </c>
      <c r="W43" s="4" t="str">
        <f>[1]Pointage!W43</f>
        <v>ABSENT</v>
      </c>
      <c r="X43" s="4" t="str">
        <f>[1]Pointage!X43</f>
        <v>ABSENT</v>
      </c>
      <c r="Y43" s="4" t="str">
        <f>[1]Pointage!Y43</f>
        <v>ABSENT</v>
      </c>
      <c r="Z43" s="4" t="str">
        <f>[1]Pointage!Z43</f>
        <v>ABSENT</v>
      </c>
      <c r="AA43" s="4" t="str">
        <f>[1]Pointage!AA43</f>
        <v>ABSENT</v>
      </c>
      <c r="AB43" s="4" t="str">
        <f>[1]Pointage!AB43</f>
        <v>ABSENT</v>
      </c>
      <c r="AC43" s="4" t="str">
        <f>[1]Pointage!AC43</f>
        <v>ABSENT</v>
      </c>
      <c r="AD43" s="4" t="str">
        <f>[1]Pointage!AD43</f>
        <v>ABSENT</v>
      </c>
      <c r="AE43" s="4" t="str">
        <f>[1]Pointage!AE43</f>
        <v>ABSENT</v>
      </c>
      <c r="AF43" s="4" t="str">
        <f>[1]Pointage!AF43</f>
        <v>ABSENT</v>
      </c>
      <c r="AG43" s="4" t="str">
        <f>[1]Pointage!AG43</f>
        <v>ABSENT</v>
      </c>
      <c r="AH43" s="4" t="str">
        <f>[1]Pointage!AH43</f>
        <v>ABSENT</v>
      </c>
      <c r="AI43" s="4" t="str">
        <f>[1]Pointage!AI43</f>
        <v>ABSENT</v>
      </c>
      <c r="AJ43" s="4" t="str">
        <f>[1]Pointage!AJ43</f>
        <v>ABSENT</v>
      </c>
      <c r="AK43" s="4" t="str">
        <f>[1]Pointage!AK43</f>
        <v>ABSENT</v>
      </c>
      <c r="AL43" s="4">
        <f>[1]Pointage!AL43</f>
        <v>0</v>
      </c>
    </row>
    <row r="44" spans="1:38" s="2" customFormat="1">
      <c r="A44" s="4" t="str">
        <f>[1]Pointage!A44</f>
        <v>Viale Jonathan</v>
      </c>
      <c r="B44" s="4" t="str">
        <f>[1]Pointage!B44</f>
        <v>remplaçant</v>
      </c>
      <c r="C44" s="4" t="str">
        <f>[1]Pointage!C44</f>
        <v>HS NICE OUEST</v>
      </c>
      <c r="D44" s="4" t="str">
        <f>[1]Pointage!D44</f>
        <v>REPOS</v>
      </c>
      <c r="E44" s="4" t="str">
        <f>[1]Pointage!E44</f>
        <v>ENC MATIN 5H-12H</v>
      </c>
      <c r="F44" s="4" t="str">
        <f>[1]Pointage!F44</f>
        <v>ENC MATIN 5H-12H</v>
      </c>
      <c r="G44" s="4" t="str">
        <f>[1]Pointage!G44</f>
        <v>NICE EST</v>
      </c>
      <c r="H44" s="4" t="str">
        <f>[1]Pointage!H44</f>
        <v>ENC MATIN 5H-12H</v>
      </c>
      <c r="I44" s="4" t="str">
        <f>[1]Pointage!I44</f>
        <v>REPOS</v>
      </c>
      <c r="J44" s="4" t="str">
        <f>[1]Pointage!J44</f>
        <v>NICE OUEST</v>
      </c>
      <c r="K44" s="4" t="str">
        <f>[1]Pointage!K44</f>
        <v>REPOS</v>
      </c>
      <c r="L44" s="4" t="str">
        <f>[1]Pointage!L44</f>
        <v>ENC NUIT 20H30-02H30</v>
      </c>
      <c r="M44" s="4" t="str">
        <f>[1]Pointage!M44</f>
        <v>ENC NUIT 20H30-02H30</v>
      </c>
      <c r="N44" s="4" t="str">
        <f>[1]Pointage!N44</f>
        <v>REPOS</v>
      </c>
      <c r="O44" s="4" t="str">
        <f>[1]Pointage!O44</f>
        <v>ENC NUIT 20H30-02H30</v>
      </c>
      <c r="P44" s="4" t="str">
        <f>[1]Pointage!P44</f>
        <v>ENC NUIT 20H30-02H30</v>
      </c>
      <c r="Q44" s="4" t="str">
        <f>[1]Pointage!Q44</f>
        <v>REPOS</v>
      </c>
      <c r="R44" s="4" t="str">
        <f>[1]Pointage!R44</f>
        <v>NICE OUEST DIM</v>
      </c>
      <c r="S44" s="4" t="str">
        <f>[1]Pointage!S44</f>
        <v>ENC NUIT 20H30-02H30</v>
      </c>
      <c r="T44" s="4" t="str">
        <f>[1]Pointage!T44</f>
        <v>ENC NUIT 20H30-02H30</v>
      </c>
      <c r="U44" s="4" t="str">
        <f>[1]Pointage!U44</f>
        <v>ENC NUIT 20H30-02H30</v>
      </c>
      <c r="V44" s="4" t="str">
        <f>[1]Pointage!V44</f>
        <v>ENC NUIT 20H30-02H30</v>
      </c>
      <c r="W44" s="4" t="str">
        <f>[1]Pointage!W44</f>
        <v>ENC NUIT 20H30-02H30</v>
      </c>
      <c r="X44" s="4" t="str">
        <f>[1]Pointage!X44</f>
        <v>REPOS</v>
      </c>
      <c r="Y44" s="4" t="str">
        <f>[1]Pointage!Y44</f>
        <v>REPOS</v>
      </c>
      <c r="Z44" s="4" t="str">
        <f>[1]Pointage!Z44</f>
        <v>ENC NUIT 20H30-02H30</v>
      </c>
      <c r="AA44" s="4" t="str">
        <f>[1]Pointage!AA44</f>
        <v>ENC NUIT 20H30-02H30</v>
      </c>
      <c r="AB44" s="4" t="str">
        <f>[1]Pointage!AB44</f>
        <v>ENC NUIT 20H30-02H30</v>
      </c>
      <c r="AC44" s="4" t="str">
        <f>[1]Pointage!AC44</f>
        <v>ENC NUIT 20H30-02H30</v>
      </c>
      <c r="AD44" s="4" t="str">
        <f>[1]Pointage!AD44</f>
        <v>ENC NUIT 20H30-02H30</v>
      </c>
      <c r="AE44" s="4" t="str">
        <f>[1]Pointage!AE44</f>
        <v>REPOS</v>
      </c>
      <c r="AF44" s="4" t="str">
        <f>[1]Pointage!AF44</f>
        <v>NICE NORD DIM</v>
      </c>
      <c r="AG44" s="4" t="str">
        <f>[1]Pointage!AG44</f>
        <v>ENC NUIT 20H30-02H30</v>
      </c>
      <c r="AH44" s="4" t="str">
        <f>[1]Pointage!AH44</f>
        <v>ENC NUIT 20H30-02H30</v>
      </c>
      <c r="AI44" s="4" t="str">
        <f>[1]Pointage!AI44</f>
        <v>ENC NUIT 20H30-02H30</v>
      </c>
      <c r="AJ44" s="4" t="str">
        <f>[1]Pointage!AJ44</f>
        <v>ENC NUIT 20H30-02H30</v>
      </c>
      <c r="AK44" s="4" t="str">
        <f>[1]Pointage!AK44</f>
        <v>ENC NUIT 20H30-02H30</v>
      </c>
      <c r="AL44" s="4">
        <f>[1]Pointage!AL44</f>
        <v>0</v>
      </c>
    </row>
    <row r="45" spans="1:38" s="2" customFormat="1">
      <c r="A45" s="4">
        <f>[1]Pointage!A45</f>
        <v>0</v>
      </c>
      <c r="B45" s="4">
        <f>[1]Pointage!B45</f>
        <v>0</v>
      </c>
      <c r="C45" s="4">
        <f>[1]Pointage!C45</f>
        <v>0</v>
      </c>
      <c r="D45" s="4">
        <f>[1]Pointage!D45</f>
        <v>0</v>
      </c>
      <c r="E45" s="4">
        <f>[1]Pointage!E45</f>
        <v>0</v>
      </c>
      <c r="F45" s="4">
        <f>[1]Pointage!F45</f>
        <v>0</v>
      </c>
      <c r="G45" s="4">
        <f>[1]Pointage!G45</f>
        <v>0</v>
      </c>
      <c r="H45" s="4">
        <f>[1]Pointage!H45</f>
        <v>0</v>
      </c>
      <c r="I45" s="4">
        <f>[1]Pointage!I45</f>
        <v>0</v>
      </c>
      <c r="J45" s="4">
        <f>[1]Pointage!J45</f>
        <v>0</v>
      </c>
      <c r="K45" s="4">
        <f>[1]Pointage!K45</f>
        <v>0</v>
      </c>
      <c r="L45" s="4">
        <f>[1]Pointage!L45</f>
        <v>0</v>
      </c>
      <c r="M45" s="4">
        <f>[1]Pointage!M45</f>
        <v>0</v>
      </c>
      <c r="N45" s="4">
        <f>[1]Pointage!N45</f>
        <v>0</v>
      </c>
      <c r="O45" s="4">
        <f>[1]Pointage!O45</f>
        <v>0</v>
      </c>
      <c r="P45" s="4">
        <f>[1]Pointage!P45</f>
        <v>0</v>
      </c>
      <c r="Q45" s="4">
        <f>[1]Pointage!Q45</f>
        <v>0</v>
      </c>
      <c r="R45" s="4">
        <f>[1]Pointage!R45</f>
        <v>0</v>
      </c>
      <c r="S45" s="4">
        <f>[1]Pointage!S45</f>
        <v>0</v>
      </c>
      <c r="T45" s="4">
        <f>[1]Pointage!T45</f>
        <v>0</v>
      </c>
      <c r="U45" s="4">
        <f>[1]Pointage!U45</f>
        <v>0</v>
      </c>
      <c r="V45" s="4">
        <f>[1]Pointage!V45</f>
        <v>0</v>
      </c>
      <c r="W45" s="4">
        <f>[1]Pointage!W45</f>
        <v>0</v>
      </c>
      <c r="X45" s="4">
        <f>[1]Pointage!X45</f>
        <v>0</v>
      </c>
      <c r="Y45" s="4">
        <f>[1]Pointage!Y45</f>
        <v>0</v>
      </c>
      <c r="Z45" s="4">
        <f>[1]Pointage!Z45</f>
        <v>0</v>
      </c>
      <c r="AA45" s="4">
        <f>[1]Pointage!AA45</f>
        <v>0</v>
      </c>
      <c r="AB45" s="4">
        <f>[1]Pointage!AB45</f>
        <v>0</v>
      </c>
      <c r="AC45" s="4">
        <f>[1]Pointage!AC45</f>
        <v>0</v>
      </c>
      <c r="AD45" s="4">
        <f>[1]Pointage!AD45</f>
        <v>0</v>
      </c>
      <c r="AE45" s="4">
        <f>[1]Pointage!AE45</f>
        <v>0</v>
      </c>
      <c r="AF45" s="4">
        <f>[1]Pointage!AF45</f>
        <v>0</v>
      </c>
      <c r="AG45" s="4">
        <f>[1]Pointage!AG45</f>
        <v>0</v>
      </c>
      <c r="AH45" s="4">
        <f>[1]Pointage!AH45</f>
        <v>0</v>
      </c>
      <c r="AI45" s="4">
        <f>[1]Pointage!AI45</f>
        <v>0</v>
      </c>
      <c r="AJ45" s="4">
        <f>[1]Pointage!AJ45</f>
        <v>0</v>
      </c>
      <c r="AK45" s="4">
        <f>[1]Pointage!AK45</f>
        <v>0</v>
      </c>
      <c r="AL45" s="4">
        <f>[1]Pointage!AL45</f>
        <v>0</v>
      </c>
    </row>
  </sheetData>
  <autoFilter ref="A1:AL4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AL45"/>
  <sheetViews>
    <sheetView workbookViewId="0">
      <selection activeCell="A44" sqref="A44"/>
    </sheetView>
  </sheetViews>
  <sheetFormatPr baseColWidth="10" defaultRowHeight="15"/>
  <cols>
    <col min="1" max="1" width="20.42578125" bestFit="1" customWidth="1"/>
    <col min="2" max="2" width="19.7109375" style="2" bestFit="1" customWidth="1"/>
  </cols>
  <sheetData>
    <row r="1" spans="1:38" s="1" customFormat="1">
      <c r="A1" s="3" t="str">
        <f>Pointage!A1</f>
        <v>NOMS</v>
      </c>
      <c r="B1" s="3" t="str">
        <f>Pointage!B1</f>
        <v>PRESTATION</v>
      </c>
      <c r="C1" s="3">
        <f>Pointage!C1</f>
        <v>43029</v>
      </c>
      <c r="D1" s="3">
        <f>Pointage!D1</f>
        <v>43030</v>
      </c>
      <c r="E1" s="3">
        <f>Pointage!E1</f>
        <v>43031</v>
      </c>
      <c r="F1" s="3">
        <f>Pointage!F1</f>
        <v>43032</v>
      </c>
      <c r="G1" s="3">
        <f>Pointage!G1</f>
        <v>43033</v>
      </c>
      <c r="H1" s="3">
        <f>Pointage!H1</f>
        <v>43034</v>
      </c>
      <c r="I1" s="3">
        <f>Pointage!I1</f>
        <v>43035</v>
      </c>
      <c r="J1" s="3">
        <f>Pointage!J1</f>
        <v>43036</v>
      </c>
      <c r="K1" s="3">
        <f>Pointage!K1</f>
        <v>43037</v>
      </c>
      <c r="L1" s="3">
        <f>Pointage!L1</f>
        <v>43038</v>
      </c>
      <c r="M1" s="3">
        <f>Pointage!M1</f>
        <v>43039</v>
      </c>
      <c r="N1" s="3">
        <f>Pointage!N1</f>
        <v>43040</v>
      </c>
      <c r="O1" s="3">
        <f>Pointage!O1</f>
        <v>43041</v>
      </c>
      <c r="P1" s="3">
        <f>Pointage!P1</f>
        <v>43042</v>
      </c>
      <c r="Q1" s="3">
        <f>Pointage!Q1</f>
        <v>43043</v>
      </c>
      <c r="R1" s="3">
        <f>Pointage!R1</f>
        <v>43044</v>
      </c>
      <c r="S1" s="3">
        <f>Pointage!S1</f>
        <v>43045</v>
      </c>
      <c r="T1" s="3">
        <f>Pointage!T1</f>
        <v>43046</v>
      </c>
      <c r="U1" s="3">
        <f>Pointage!U1</f>
        <v>43047</v>
      </c>
      <c r="V1" s="3">
        <f>Pointage!V1</f>
        <v>43048</v>
      </c>
      <c r="W1" s="3">
        <f>Pointage!W1</f>
        <v>43049</v>
      </c>
      <c r="X1" s="3">
        <f>Pointage!X1</f>
        <v>43050</v>
      </c>
      <c r="Y1" s="3">
        <f>Pointage!Y1</f>
        <v>43051</v>
      </c>
      <c r="Z1" s="3">
        <f>Pointage!Z1</f>
        <v>43052</v>
      </c>
      <c r="AA1" s="3">
        <f>Pointage!AA1</f>
        <v>43053</v>
      </c>
      <c r="AB1" s="3">
        <f>Pointage!AB1</f>
        <v>43054</v>
      </c>
      <c r="AC1" s="3">
        <f>Pointage!AC1</f>
        <v>43055</v>
      </c>
      <c r="AD1" s="3">
        <f>Pointage!AD1</f>
        <v>43056</v>
      </c>
      <c r="AE1" s="3">
        <f>Pointage!AE1</f>
        <v>43057</v>
      </c>
      <c r="AF1" s="3">
        <f>Pointage!AF1</f>
        <v>43058</v>
      </c>
      <c r="AG1" s="3">
        <f>Pointage!AG1</f>
        <v>43059</v>
      </c>
      <c r="AH1" s="3">
        <f>Pointage!AH1</f>
        <v>43060</v>
      </c>
      <c r="AI1" s="3">
        <f>Pointage!AI1</f>
        <v>43061</v>
      </c>
      <c r="AJ1" s="3">
        <f>Pointage!AJ1</f>
        <v>43062</v>
      </c>
      <c r="AK1" s="3">
        <f>Pointage!AK1</f>
        <v>43063</v>
      </c>
      <c r="AL1" s="3">
        <f>Pointage!AL1</f>
        <v>0</v>
      </c>
    </row>
    <row r="2" spans="1:38">
      <c r="A2" s="3" t="str">
        <f>Pointage!A2</f>
        <v>Addario Grégory</v>
      </c>
      <c r="B2" s="4" t="str">
        <f>Pointage!B2</f>
        <v>remplaçant</v>
      </c>
      <c r="C2" s="5" t="str">
        <f>IF(Pointage!C2="ENC NUIT 20H30-02H30","ENC SOIR",IF(Pointage!C2="ENC MATIN 5H-12H","ENC MATIN",IF(Pointage!C2="ENC AM 12H30-19H30","ENC AM",IF(Pointage!C2="POLY 4H-12H + CP","COMPACTEUR",IF(Pointage!C2="HS CP 4H-7H  ","COMPACTEUR",IF(Pointage!C2="POLY 7H-12H + CP","COMPACTEUR",IF(Pointage!C2="CARTON MATIN","CARTON MATIN",IF(Pointage!C2="CARTON AP","CARTON AM",IF(Pointage!C2="B. CARTON","BENNE CARTON","")))))))))</f>
        <v/>
      </c>
      <c r="D2" s="5" t="str">
        <f>IF(Pointage!D2="ENC NUIT 20H30-02H30","ENC SOIR",IF(Pointage!D2="ENC MATIN 5H-12H","ENC MATIN",IF(Pointage!D2="ENC AM 12H30-19H30","ENC AM",IF(Pointage!D2="POLY 4H-12H + CP","COMPACTEUR",IF(Pointage!D2="HS CP 4H-7H  ","COMPACTEUR",IF(Pointage!D2="POLY 7H-12H + CP","COMPACTEUR",IF(Pointage!D2="CARTON MATIN","CARTON MATIN",IF(Pointage!D2="CARTON AP","CARTON AM",IF(Pointage!D2="B. CARTON","BENNE CARTON","")))))))))</f>
        <v/>
      </c>
      <c r="E2" s="5" t="str">
        <f>IF(Pointage!E2="ENC NUIT 20H30-02H30","ENC SOIR",IF(Pointage!E2="ENC MATIN 5H-12H","ENC MATIN",IF(Pointage!E2="ENC AM 12H30-19H30","ENC AM",IF(Pointage!E2="POLY 4H-12H + CP","COMPACTEUR",IF(Pointage!E2="HS CP 4H-7H  ","COMPACTEUR",IF(Pointage!E2="POLY 7H-12H + CP","COMPACTEUR",IF(Pointage!E2="CARTON MATIN","CARTON MATIN",IF(Pointage!E2="CARTON AP","CARTON AM",IF(Pointage!E2="B. CARTON","BENNE CARTON","")))))))))</f>
        <v>CARTON AM</v>
      </c>
      <c r="F2" s="5" t="str">
        <f>IF(Pointage!F2="ENC NUIT 20H30-02H30","ENC SOIR",IF(Pointage!F2="ENC MATIN 5H-12H","ENC MATIN",IF(Pointage!F2="ENC AM 12H30-19H30","ENC AM",IF(Pointage!F2="POLY 4H-12H + CP","COMPACTEUR",IF(Pointage!F2="HS CP 4H-7H  ","COMPACTEUR",IF(Pointage!F2="POLY 7H-12H + CP","COMPACTEUR",IF(Pointage!F2="CARTON MATIN","CARTON MATIN",IF(Pointage!F2="CARTON AP","CARTON AM",IF(Pointage!F2="B. CARTON","BENNE CARTON","")))))))))</f>
        <v>CARTON AM</v>
      </c>
      <c r="G2" s="5" t="str">
        <f>IF(Pointage!G2="ENC NUIT 20H30-02H30","ENC SOIR",IF(Pointage!G2="ENC MATIN 5H-12H","ENC MATIN",IF(Pointage!G2="ENC AM 12H30-19H30","ENC AM",IF(Pointage!G2="POLY 4H-12H + CP","COMPACTEUR",IF(Pointage!G2="HS CP 4H-7H  ","COMPACTEUR",IF(Pointage!G2="POLY 7H-12H + CP","COMPACTEUR",IF(Pointage!G2="CARTON MATIN","CARTON MATIN",IF(Pointage!G2="CARTON AP","CARTON AM",IF(Pointage!G2="B. CARTON","BENNE CARTON","")))))))))</f>
        <v>CARTON AM</v>
      </c>
      <c r="H2" s="5" t="str">
        <f>IF(Pointage!H2="ENC NUIT 20H30-02H30","ENC SOIR",IF(Pointage!H2="ENC MATIN 5H-12H","ENC MATIN",IF(Pointage!H2="ENC AM 12H30-19H30","ENC AM",IF(Pointage!H2="POLY 4H-12H + CP","COMPACTEUR",IF(Pointage!H2="HS CP 4H-7H  ","COMPACTEUR",IF(Pointage!H2="POLY 7H-12H + CP","COMPACTEUR",IF(Pointage!H2="CARTON MATIN","CARTON MATIN",IF(Pointage!H2="CARTON AP","CARTON AM",IF(Pointage!H2="B. CARTON","BENNE CARTON","")))))))))</f>
        <v>CARTON AM</v>
      </c>
      <c r="I2" s="5" t="str">
        <f>IF(Pointage!I2="ENC NUIT 20H30-02H30","ENC SOIR",IF(Pointage!I2="ENC MATIN 5H-12H","ENC MATIN",IF(Pointage!I2="ENC AM 12H30-19H30","ENC AM",IF(Pointage!I2="POLY 4H-12H + CP","COMPACTEUR",IF(Pointage!I2="HS CP 4H-7H  ","COMPACTEUR",IF(Pointage!I2="POLY 7H-12H + CP","COMPACTEUR",IF(Pointage!I2="CARTON MATIN","CARTON MATIN",IF(Pointage!I2="CARTON AP","CARTON AM",IF(Pointage!I2="B. CARTON","BENNE CARTON","")))))))))</f>
        <v>CARTON AM</v>
      </c>
      <c r="J2" s="5" t="str">
        <f>IF(Pointage!J2="ENC NUIT 20H30-02H30","ENC SOIR",IF(Pointage!J2="ENC MATIN 5H-12H","ENC MATIN",IF(Pointage!J2="ENC AM 12H30-19H30","ENC AM",IF(Pointage!J2="POLY 4H-12H + CP","COMPACTEUR",IF(Pointage!J2="HS CP 4H-7H  ","COMPACTEUR",IF(Pointage!J2="POLY 7H-12H + CP","COMPACTEUR",IF(Pointage!J2="CARTON MATIN","CARTON MATIN",IF(Pointage!J2="CARTON AP","CARTON AM",IF(Pointage!J2="B. CARTON","BENNE CARTON","")))))))))</f>
        <v/>
      </c>
      <c r="K2" s="5" t="str">
        <f>IF(Pointage!K2="ENC NUIT 20H30-02H30","ENC SOIR",IF(Pointage!K2="ENC MATIN 5H-12H","ENC MATIN",IF(Pointage!K2="ENC AM 12H30-19H30","ENC AM",IF(Pointage!K2="POLY 4H-12H + CP","COMPACTEUR",IF(Pointage!K2="HS CP 4H-7H  ","COMPACTEUR",IF(Pointage!K2="POLY 7H-12H + CP","COMPACTEUR",IF(Pointage!K2="CARTON MATIN","CARTON MATIN",IF(Pointage!K2="CARTON AP","CARTON AM",IF(Pointage!K2="B. CARTON","BENNE CARTON","")))))))))</f>
        <v/>
      </c>
      <c r="L2" s="5" t="str">
        <f>IF(Pointage!L2="ENC NUIT 20H30-02H30","ENC SOIR",IF(Pointage!L2="ENC MATIN 5H-12H","ENC MATIN",IF(Pointage!L2="ENC AM 12H30-19H30","ENC AM",IF(Pointage!L2="POLY 4H-12H + CP","COMPACTEUR",IF(Pointage!L2="HS CP 4H-7H  ","COMPACTEUR",IF(Pointage!L2="POLY 7H-12H + CP","COMPACTEUR",IF(Pointage!L2="CARTON MATIN","CARTON MATIN",IF(Pointage!L2="CARTON AP","CARTON AM",IF(Pointage!L2="B. CARTON","BENNE CARTON","")))))))))</f>
        <v>ENC MATIN</v>
      </c>
      <c r="M2" s="5" t="str">
        <f>IF(Pointage!M2="ENC NUIT 20H30-02H30","ENC SOIR",IF(Pointage!M2="ENC MATIN 5H-12H","ENC MATIN",IF(Pointage!M2="ENC AM 12H30-19H30","ENC AM",IF(Pointage!M2="POLY 4H-12H + CP","COMPACTEUR",IF(Pointage!M2="HS CP 4H-7H  ","COMPACTEUR",IF(Pointage!M2="POLY 7H-12H + CP","COMPACTEUR",IF(Pointage!M2="CARTON MATIN","CARTON MATIN",IF(Pointage!M2="CARTON AP","CARTON AM",IF(Pointage!M2="B. CARTON","BENNE CARTON","")))))))))</f>
        <v/>
      </c>
      <c r="N2" s="5" t="str">
        <f>IF(Pointage!N2="ENC NUIT 20H30-02H30","ENC SOIR",IF(Pointage!N2="ENC MATIN 5H-12H","ENC MATIN",IF(Pointage!N2="ENC AM 12H30-19H30","ENC AM",IF(Pointage!N2="POLY 4H-12H + CP","COMPACTEUR",IF(Pointage!N2="HS CP 4H-7H  ","COMPACTEUR",IF(Pointage!N2="POLY 7H-12H + CP","COMPACTEUR",IF(Pointage!N2="CARTON MATIN","CARTON MATIN",IF(Pointage!N2="CARTON AP","CARTON AM",IF(Pointage!N2="B. CARTON","BENNE CARTON","")))))))))</f>
        <v/>
      </c>
      <c r="O2" s="5" t="str">
        <f>IF(Pointage!O2="ENC NUIT 20H30-02H30","ENC SOIR",IF(Pointage!O2="ENC MATIN 5H-12H","ENC MATIN",IF(Pointage!O2="ENC AM 12H30-19H30","ENC AM",IF(Pointage!O2="POLY 4H-12H + CP","COMPACTEUR",IF(Pointage!O2="HS CP 4H-7H  ","COMPACTEUR",IF(Pointage!O2="POLY 7H-12H + CP","COMPACTEUR",IF(Pointage!O2="CARTON MATIN","CARTON MATIN",IF(Pointage!O2="CARTON AP","CARTON AM",IF(Pointage!O2="B. CARTON","BENNE CARTON","")))))))))</f>
        <v>ENC MATIN</v>
      </c>
      <c r="P2" s="5" t="str">
        <f>IF(Pointage!P2="ENC NUIT 20H30-02H30","ENC SOIR",IF(Pointage!P2="ENC MATIN 5H-12H","ENC MATIN",IF(Pointage!P2="ENC AM 12H30-19H30","ENC AM",IF(Pointage!P2="POLY 4H-12H + CP","COMPACTEUR",IF(Pointage!P2="HS CP 4H-7H  ","COMPACTEUR",IF(Pointage!P2="POLY 7H-12H + CP","COMPACTEUR",IF(Pointage!P2="CARTON MATIN","CARTON MATIN",IF(Pointage!P2="CARTON AP","CARTON AM",IF(Pointage!P2="B. CARTON","BENNE CARTON","")))))))))</f>
        <v>ENC MATIN</v>
      </c>
      <c r="Q2" s="5" t="str">
        <f>IF(Pointage!Q2="ENC NUIT 20H30-02H30","ENC SOIR",IF(Pointage!Q2="ENC MATIN 5H-12H","ENC MATIN",IF(Pointage!Q2="ENC AM 12H30-19H30","ENC AM",IF(Pointage!Q2="POLY 4H-12H + CP","COMPACTEUR",IF(Pointage!Q2="HS CP 4H-7H  ","COMPACTEUR",IF(Pointage!Q2="POLY 7H-12H + CP","COMPACTEUR",IF(Pointage!Q2="CARTON MATIN","CARTON MATIN",IF(Pointage!Q2="CARTON AP","CARTON AM",IF(Pointage!Q2="B. CARTON","BENNE CARTON","")))))))))</f>
        <v/>
      </c>
      <c r="R2" s="5" t="str">
        <f>IF(Pointage!R2="ENC NUIT 20H30-02H30","ENC SOIR",IF(Pointage!R2="ENC MATIN 5H-12H","ENC MATIN",IF(Pointage!R2="ENC AM 12H30-19H30","ENC AM",IF(Pointage!R2="POLY 4H-12H + CP","COMPACTEUR",IF(Pointage!R2="HS CP 4H-7H  ","COMPACTEUR",IF(Pointage!R2="POLY 7H-12H + CP","COMPACTEUR",IF(Pointage!R2="CARTON MATIN","CARTON MATIN",IF(Pointage!R2="CARTON AP","CARTON AM",IF(Pointage!R2="B. CARTON","BENNE CARTON","")))))))))</f>
        <v/>
      </c>
      <c r="S2" s="5" t="str">
        <f>IF(Pointage!S2="ENC NUIT 20H30-02H30","ENC SOIR",IF(Pointage!S2="ENC MATIN 5H-12H","ENC MATIN",IF(Pointage!S2="ENC AM 12H30-19H30","ENC AM",IF(Pointage!S2="POLY 4H-12H + CP","COMPACTEUR",IF(Pointage!S2="HS CP 4H-7H  ","COMPACTEUR",IF(Pointage!S2="POLY 7H-12H + CP","COMPACTEUR",IF(Pointage!S2="CARTON MATIN","CARTON MATIN",IF(Pointage!S2="CARTON AP","CARTON AM",IF(Pointage!S2="B. CARTON","BENNE CARTON","")))))))))</f>
        <v>ENC SOIR</v>
      </c>
      <c r="T2" s="5" t="str">
        <f>IF(Pointage!T2="ENC NUIT 20H30-02H30","ENC SOIR",IF(Pointage!T2="ENC MATIN 5H-12H","ENC MATIN",IF(Pointage!T2="ENC AM 12H30-19H30","ENC AM",IF(Pointage!T2="POLY 4H-12H + CP","COMPACTEUR",IF(Pointage!T2="HS CP 4H-7H  ","COMPACTEUR",IF(Pointage!T2="POLY 7H-12H + CP","COMPACTEUR",IF(Pointage!T2="CARTON MATIN","CARTON MATIN",IF(Pointage!T2="CARTON AP","CARTON AM",IF(Pointage!T2="B. CARTON","BENNE CARTON","")))))))))</f>
        <v>ENC SOIR</v>
      </c>
      <c r="U2" s="5" t="str">
        <f>IF(Pointage!U2="ENC NUIT 20H30-02H30","ENC SOIR",IF(Pointage!U2="ENC MATIN 5H-12H","ENC MATIN",IF(Pointage!U2="ENC AM 12H30-19H30","ENC AM",IF(Pointage!U2="POLY 4H-12H + CP","COMPACTEUR",IF(Pointage!U2="HS CP 4H-7H  ","COMPACTEUR",IF(Pointage!U2="POLY 7H-12H + CP","COMPACTEUR",IF(Pointage!U2="CARTON MATIN","CARTON MATIN",IF(Pointage!U2="CARTON AP","CARTON AM",IF(Pointage!U2="B. CARTON","BENNE CARTON","")))))))))</f>
        <v>ENC SOIR</v>
      </c>
      <c r="V2" s="5" t="str">
        <f>IF(Pointage!V2="ENC NUIT 20H30-02H30","ENC SOIR",IF(Pointage!V2="ENC MATIN 5H-12H","ENC MATIN",IF(Pointage!V2="ENC AM 12H30-19H30","ENC AM",IF(Pointage!V2="POLY 4H-12H + CP","COMPACTEUR",IF(Pointage!V2="HS CP 4H-7H  ","COMPACTEUR",IF(Pointage!V2="POLY 7H-12H + CP","COMPACTEUR",IF(Pointage!V2="CARTON MATIN","CARTON MATIN",IF(Pointage!V2="CARTON AP","CARTON AM",IF(Pointage!V2="B. CARTON","BENNE CARTON","")))))))))</f>
        <v>ENC SOIR</v>
      </c>
      <c r="W2" s="5" t="str">
        <f>IF(Pointage!W2="ENC NUIT 20H30-02H30","ENC SOIR",IF(Pointage!W2="ENC MATIN 5H-12H","ENC MATIN",IF(Pointage!W2="ENC AM 12H30-19H30","ENC AM",IF(Pointage!W2="POLY 4H-12H + CP","COMPACTEUR",IF(Pointage!W2="HS CP 4H-7H  ","COMPACTEUR",IF(Pointage!W2="POLY 7H-12H + CP","COMPACTEUR",IF(Pointage!W2="CARTON MATIN","CARTON MATIN",IF(Pointage!W2="CARTON AP","CARTON AM",IF(Pointage!W2="B. CARTON","BENNE CARTON","")))))))))</f>
        <v>ENC SOIR</v>
      </c>
      <c r="X2" s="5" t="str">
        <f>IF(Pointage!X2="ENC NUIT 20H30-02H30","ENC SOIR",IF(Pointage!X2="ENC MATIN 5H-12H","ENC MATIN",IF(Pointage!X2="ENC AM 12H30-19H30","ENC AM",IF(Pointage!X2="POLY 4H-12H + CP","COMPACTEUR",IF(Pointage!X2="HS CP 4H-7H  ","COMPACTEUR",IF(Pointage!X2="POLY 7H-12H + CP","COMPACTEUR",IF(Pointage!X2="CARTON MATIN","CARTON MATIN",IF(Pointage!X2="CARTON AP","CARTON AM",IF(Pointage!X2="B. CARTON","BENNE CARTON","")))))))))</f>
        <v/>
      </c>
      <c r="Y2" s="5" t="str">
        <f>IF(Pointage!Y2="ENC NUIT 20H30-02H30","ENC SOIR",IF(Pointage!Y2="ENC MATIN 5H-12H","ENC MATIN",IF(Pointage!Y2="ENC AM 12H30-19H30","ENC AM",IF(Pointage!Y2="POLY 4H-12H + CP","COMPACTEUR",IF(Pointage!Y2="HS CP 4H-7H  ","COMPACTEUR",IF(Pointage!Y2="POLY 7H-12H + CP","COMPACTEUR",IF(Pointage!Y2="CARTON MATIN","CARTON MATIN",IF(Pointage!Y2="CARTON AP","CARTON AM",IF(Pointage!Y2="B. CARTON","BENNE CARTON","")))))))))</f>
        <v/>
      </c>
      <c r="Z2" s="5" t="str">
        <f>IF(Pointage!Z2="ENC NUIT 20H30-02H30","ENC SOIR",IF(Pointage!Z2="ENC MATIN 5H-12H","ENC MATIN",IF(Pointage!Z2="ENC AM 12H30-19H30","ENC AM",IF(Pointage!Z2="POLY 4H-12H + CP","COMPACTEUR",IF(Pointage!Z2="HS CP 4H-7H  ","COMPACTEUR",IF(Pointage!Z2="POLY 7H-12H + CP","COMPACTEUR",IF(Pointage!Z2="CARTON MATIN","CARTON MATIN",IF(Pointage!Z2="CARTON AP","CARTON AM",IF(Pointage!Z2="B. CARTON","BENNE CARTON","")))))))))</f>
        <v/>
      </c>
      <c r="AA2" s="5" t="str">
        <f>IF(Pointage!AA2="ENC NUIT 20H30-02H30","ENC SOIR",IF(Pointage!AA2="ENC MATIN 5H-12H","ENC MATIN",IF(Pointage!AA2="ENC AM 12H30-19H30","ENC AM",IF(Pointage!AA2="POLY 4H-12H + CP","COMPACTEUR",IF(Pointage!AA2="HS CP 4H-7H  ","COMPACTEUR",IF(Pointage!AA2="POLY 7H-12H + CP","COMPACTEUR",IF(Pointage!AA2="CARTON MATIN","CARTON MATIN",IF(Pointage!AA2="CARTON AP","CARTON AM",IF(Pointage!AA2="B. CARTON","BENNE CARTON","")))))))))</f>
        <v/>
      </c>
      <c r="AB2" s="5" t="str">
        <f>IF(Pointage!AB2="ENC NUIT 20H30-02H30","ENC SOIR",IF(Pointage!AB2="ENC MATIN 5H-12H","ENC MATIN",IF(Pointage!AB2="ENC AM 12H30-19H30","ENC AM",IF(Pointage!AB2="POLY 4H-12H + CP","COMPACTEUR",IF(Pointage!AB2="HS CP 4H-7H  ","COMPACTEUR",IF(Pointage!AB2="POLY 7H-12H + CP","COMPACTEUR",IF(Pointage!AB2="CARTON MATIN","CARTON MATIN",IF(Pointage!AB2="CARTON AP","CARTON AM",IF(Pointage!AB2="B. CARTON","BENNE CARTON","")))))))))</f>
        <v/>
      </c>
      <c r="AC2" s="5" t="str">
        <f>IF(Pointage!AC2="ENC NUIT 20H30-02H30","ENC SOIR",IF(Pointage!AC2="ENC MATIN 5H-12H","ENC MATIN",IF(Pointage!AC2="ENC AM 12H30-19H30","ENC AM",IF(Pointage!AC2="POLY 4H-12H + CP","COMPACTEUR",IF(Pointage!AC2="HS CP 4H-7H  ","COMPACTEUR",IF(Pointage!AC2="POLY 7H-12H + CP","COMPACTEUR",IF(Pointage!AC2="CARTON MATIN","CARTON MATIN",IF(Pointage!AC2="CARTON AP","CARTON AM",IF(Pointage!AC2="B. CARTON","BENNE CARTON","")))))))))</f>
        <v/>
      </c>
      <c r="AD2" s="5" t="str">
        <f>IF(Pointage!AD2="ENC NUIT 20H30-02H30","ENC SOIR",IF(Pointage!AD2="ENC MATIN 5H-12H","ENC MATIN",IF(Pointage!AD2="ENC AM 12H30-19H30","ENC AM",IF(Pointage!AD2="POLY 4H-12H + CP","COMPACTEUR",IF(Pointage!AD2="HS CP 4H-7H  ","COMPACTEUR",IF(Pointage!AD2="POLY 7H-12H + CP","COMPACTEUR",IF(Pointage!AD2="CARTON MATIN","CARTON MATIN",IF(Pointage!AD2="CARTON AP","CARTON AM",IF(Pointage!AD2="B. CARTON","BENNE CARTON","")))))))))</f>
        <v/>
      </c>
      <c r="AE2" s="5" t="str">
        <f>IF(Pointage!AE2="ENC NUIT 20H30-02H30","ENC SOIR",IF(Pointage!AE2="ENC MATIN 5H-12H","ENC MATIN",IF(Pointage!AE2="ENC AM 12H30-19H30","ENC AM",IF(Pointage!AE2="POLY 4H-12H + CP","COMPACTEUR",IF(Pointage!AE2="HS CP 4H-7H  ","COMPACTEUR",IF(Pointage!AE2="POLY 7H-12H + CP","COMPACTEUR",IF(Pointage!AE2="CARTON MATIN","CARTON MATIN",IF(Pointage!AE2="CARTON AP","CARTON AM",IF(Pointage!AE2="B. CARTON","BENNE CARTON","")))))))))</f>
        <v/>
      </c>
      <c r="AF2" s="5" t="str">
        <f>IF(Pointage!AF2="ENC NUIT 20H30-02H30","ENC SOIR",IF(Pointage!AF2="ENC MATIN 5H-12H","ENC MATIN",IF(Pointage!AF2="ENC AM 12H30-19H30","ENC AM",IF(Pointage!AF2="POLY 4H-12H + CP","COMPACTEUR",IF(Pointage!AF2="HS CP 4H-7H  ","COMPACTEUR",IF(Pointage!AF2="POLY 7H-12H + CP","COMPACTEUR",IF(Pointage!AF2="CARTON MATIN","CARTON MATIN",IF(Pointage!AF2="CARTON AP","CARTON AM",IF(Pointage!AF2="B. CARTON","BENNE CARTON","")))))))))</f>
        <v/>
      </c>
      <c r="AG2" s="5" t="str">
        <f>IF(Pointage!AG2="ENC NUIT 20H30-02H30","ENC SOIR",IF(Pointage!AG2="ENC MATIN 5H-12H","ENC MATIN",IF(Pointage!AG2="ENC AM 12H30-19H30","ENC AM",IF(Pointage!AG2="POLY 4H-12H + CP","COMPACTEUR",IF(Pointage!AG2="HS CP 4H-7H  ","COMPACTEUR",IF(Pointage!AG2="POLY 7H-12H + CP","COMPACTEUR",IF(Pointage!AG2="CARTON MATIN","CARTON MATIN",IF(Pointage!AG2="CARTON AP","CARTON AM",IF(Pointage!AG2="B. CARTON","BENNE CARTON","")))))))))</f>
        <v/>
      </c>
      <c r="AH2" s="5" t="str">
        <f>IF(Pointage!AH2="ENC NUIT 20H30-02H30","ENC SOIR",IF(Pointage!AH2="ENC MATIN 5H-12H","ENC MATIN",IF(Pointage!AH2="ENC AM 12H30-19H30","ENC AM",IF(Pointage!AH2="POLY 4H-12H + CP","COMPACTEUR",IF(Pointage!AH2="HS CP 4H-7H  ","COMPACTEUR",IF(Pointage!AH2="POLY 7H-12H + CP","COMPACTEUR",IF(Pointage!AH2="CARTON MATIN","CARTON MATIN",IF(Pointage!AH2="CARTON AP","CARTON AM",IF(Pointage!AH2="B. CARTON","BENNE CARTON","")))))))))</f>
        <v/>
      </c>
      <c r="AI2" s="5" t="str">
        <f>IF(Pointage!AI2="ENC NUIT 20H30-02H30","ENC SOIR",IF(Pointage!AI2="ENC MATIN 5H-12H","ENC MATIN",IF(Pointage!AI2="ENC AM 12H30-19H30","ENC AM",IF(Pointage!AI2="POLY 4H-12H + CP","COMPACTEUR",IF(Pointage!AI2="HS CP 4H-7H  ","COMPACTEUR",IF(Pointage!AI2="POLY 7H-12H + CP","COMPACTEUR",IF(Pointage!AI2="CARTON MATIN","CARTON MATIN",IF(Pointage!AI2="CARTON AP","CARTON AM",IF(Pointage!AI2="B. CARTON","BENNE CARTON","")))))))))</f>
        <v/>
      </c>
      <c r="AJ2" s="5" t="str">
        <f>IF(Pointage!AJ2="ENC NUIT 20H30-02H30","ENC SOIR",IF(Pointage!AJ2="ENC MATIN 5H-12H","ENC MATIN",IF(Pointage!AJ2="ENC AM 12H30-19H30","ENC AM",IF(Pointage!AJ2="POLY 4H-12H + CP","COMPACTEUR",IF(Pointage!AJ2="HS CP 4H-7H  ","COMPACTEUR",IF(Pointage!AJ2="POLY 7H-12H + CP","COMPACTEUR",IF(Pointage!AJ2="CARTON MATIN","CARTON MATIN",IF(Pointage!AJ2="CARTON AP","CARTON AM",IF(Pointage!AJ2="B. CARTON","BENNE CARTON","")))))))))</f>
        <v/>
      </c>
      <c r="AK2" s="5" t="str">
        <f>IF(Pointage!AK2="ENC NUIT 20H30-02H30","ENC SOIR",IF(Pointage!AK2="ENC MATIN 5H-12H","ENC MATIN",IF(Pointage!AK2="ENC AM 12H30-19H30","ENC AM",IF(Pointage!AK2="POLY 4H-12H + CP","COMPACTEUR",IF(Pointage!AK2="HS CP 4H-7H  ","COMPACTEUR",IF(Pointage!AK2="POLY 7H-12H + CP","COMPACTEUR",IF(Pointage!AK2="CARTON MATIN","CARTON MATIN",IF(Pointage!AK2="CARTON AP","CARTON AM",IF(Pointage!AK2="B. CARTON","BENNE CARTON","")))))))))</f>
        <v/>
      </c>
      <c r="AL2" s="5" t="str">
        <f>IF(Pointage!AL2="ENC NUIT 20H30-02H30","ENC SOIR",IF(Pointage!AL2="ENC MATIN 5H-12H","ENC MATIN",IF(Pointage!AL2="ENC AM 12H30-19H30","ENC AM",IF(Pointage!AL2="POLY 4H-12H + CP","COMPACTEUR",IF(Pointage!AL2="HS CP 4H-7H  ","COMPACTEUR",IF(Pointage!AL2="POLY 7H-12H + CP","COMPACTEUR",IF(Pointage!AL2="CARTON MATIN","CARTON MATIN",IF(Pointage!AL2="CARTON AP","CARTON AM",IF(Pointage!AL2="B. CARTON","BENNE CARTON","")))))))))</f>
        <v/>
      </c>
    </row>
    <row r="3" spans="1:38">
      <c r="A3" s="3" t="str">
        <f>Pointage!A3</f>
        <v>Alliouane Saïd</v>
      </c>
      <c r="B3" s="4" t="str">
        <f>Pointage!B3</f>
        <v>remplaçant</v>
      </c>
      <c r="C3" s="5" t="str">
        <f>IF(Pointage!C3="ENC NUIT 20H30-02H30","ENC SOIR",IF(Pointage!C3="ENC MATIN 5H-12H","ENC MATIN",IF(Pointage!C3="ENC AM 12H30-19H30","ENC AM",IF(Pointage!C3="POLY 4H-12H + CP","COMPACTEUR",IF(Pointage!C3="HS CP 4H-7H  ","COMPACTEUR",IF(Pointage!C3="POLY 7H-12H + CP","COMPACTEUR",IF(Pointage!C3="CARTON MATIN","CARTON MATIN",IF(Pointage!C3="CARTON AP","CARTON AM",IF(Pointage!C3="B. CARTON","BENNE CARTON","")))))))))</f>
        <v/>
      </c>
      <c r="D3" s="5" t="str">
        <f>IF(Pointage!D3="ENC NUIT 20H30-02H30","ENC SOIR",IF(Pointage!D3="ENC MATIN 5H-12H","ENC MATIN",IF(Pointage!D3="ENC AM 12H30-19H30","ENC AM",IF(Pointage!D3="POLY 4H-12H + CP","COMPACTEUR",IF(Pointage!D3="HS CP 4H-7H  ","COMPACTEUR",IF(Pointage!D3="POLY 7H-12H + CP","COMPACTEUR",IF(Pointage!D3="CARTON MATIN","CARTON MATIN",IF(Pointage!D3="CARTON AP","CARTON AM",IF(Pointage!D3="B. CARTON","BENNE CARTON","")))))))))</f>
        <v/>
      </c>
      <c r="E3" s="5" t="str">
        <f>IF(Pointage!E3="ENC NUIT 20H30-02H30","ENC SOIR",IF(Pointage!E3="ENC MATIN 5H-12H","ENC MATIN",IF(Pointage!E3="ENC AM 12H30-19H30","ENC AM",IF(Pointage!E3="POLY 4H-12H + CP","COMPACTEUR",IF(Pointage!E3="HS CP 4H-7H  ","COMPACTEUR",IF(Pointage!E3="POLY 7H-12H + CP","COMPACTEUR",IF(Pointage!E3="CARTON MATIN","CARTON MATIN",IF(Pointage!E3="CARTON AP","CARTON AM",IF(Pointage!E3="B. CARTON","BENNE CARTON","")))))))))</f>
        <v/>
      </c>
      <c r="F3" s="5" t="str">
        <f>IF(Pointage!F3="ENC NUIT 20H30-02H30","ENC SOIR",IF(Pointage!F3="ENC MATIN 5H-12H","ENC MATIN",IF(Pointage!F3="ENC AM 12H30-19H30","ENC AM",IF(Pointage!F3="POLY 4H-12H + CP","COMPACTEUR",IF(Pointage!F3="HS CP 4H-7H  ","COMPACTEUR",IF(Pointage!F3="POLY 7H-12H + CP","COMPACTEUR",IF(Pointage!F3="CARTON MATIN","CARTON MATIN",IF(Pointage!F3="CARTON AP","CARTON AM",IF(Pointage!F3="B. CARTON","BENNE CARTON","")))))))))</f>
        <v>ENC SOIR</v>
      </c>
      <c r="G3" s="5" t="str">
        <f>IF(Pointage!G3="ENC NUIT 20H30-02H30","ENC SOIR",IF(Pointage!G3="ENC MATIN 5H-12H","ENC MATIN",IF(Pointage!G3="ENC AM 12H30-19H30","ENC AM",IF(Pointage!G3="POLY 4H-12H + CP","COMPACTEUR",IF(Pointage!G3="HS CP 4H-7H  ","COMPACTEUR",IF(Pointage!G3="POLY 7H-12H + CP","COMPACTEUR",IF(Pointage!G3="CARTON MATIN","CARTON MATIN",IF(Pointage!G3="CARTON AP","CARTON AM",IF(Pointage!G3="B. CARTON","BENNE CARTON","")))))))))</f>
        <v>ENC SOIR</v>
      </c>
      <c r="H3" s="5" t="str">
        <f>IF(Pointage!H3="ENC NUIT 20H30-02H30","ENC SOIR",IF(Pointage!H3="ENC MATIN 5H-12H","ENC MATIN",IF(Pointage!H3="ENC AM 12H30-19H30","ENC AM",IF(Pointage!H3="POLY 4H-12H + CP","COMPACTEUR",IF(Pointage!H3="HS CP 4H-7H  ","COMPACTEUR",IF(Pointage!H3="POLY 7H-12H + CP","COMPACTEUR",IF(Pointage!H3="CARTON MATIN","CARTON MATIN",IF(Pointage!H3="CARTON AP","CARTON AM",IF(Pointage!H3="B. CARTON","BENNE CARTON","")))))))))</f>
        <v>ENC SOIR</v>
      </c>
      <c r="I3" s="5" t="str">
        <f>IF(Pointage!I3="ENC NUIT 20H30-02H30","ENC SOIR",IF(Pointage!I3="ENC MATIN 5H-12H","ENC MATIN",IF(Pointage!I3="ENC AM 12H30-19H30","ENC AM",IF(Pointage!I3="POLY 4H-12H + CP","COMPACTEUR",IF(Pointage!I3="HS CP 4H-7H  ","COMPACTEUR",IF(Pointage!I3="POLY 7H-12H + CP","COMPACTEUR",IF(Pointage!I3="CARTON MATIN","CARTON MATIN",IF(Pointage!I3="CARTON AP","CARTON AM",IF(Pointage!I3="B. CARTON","BENNE CARTON","")))))))))</f>
        <v>ENC SOIR</v>
      </c>
      <c r="J3" s="5" t="str">
        <f>IF(Pointage!J3="ENC NUIT 20H30-02H30","ENC SOIR",IF(Pointage!J3="ENC MATIN 5H-12H","ENC MATIN",IF(Pointage!J3="ENC AM 12H30-19H30","ENC AM",IF(Pointage!J3="POLY 4H-12H + CP","COMPACTEUR",IF(Pointage!J3="HS CP 4H-7H  ","COMPACTEUR",IF(Pointage!J3="POLY 7H-12H + CP","COMPACTEUR",IF(Pointage!J3="CARTON MATIN","CARTON MATIN",IF(Pointage!J3="CARTON AP","CARTON AM",IF(Pointage!J3="B. CARTON","BENNE CARTON","")))))))))</f>
        <v/>
      </c>
      <c r="K3" s="5" t="str">
        <f>IF(Pointage!K3="ENC NUIT 20H30-02H30","ENC SOIR",IF(Pointage!K3="ENC MATIN 5H-12H","ENC MATIN",IF(Pointage!K3="ENC AM 12H30-19H30","ENC AM",IF(Pointage!K3="POLY 4H-12H + CP","COMPACTEUR",IF(Pointage!K3="HS CP 4H-7H  ","COMPACTEUR",IF(Pointage!K3="POLY 7H-12H + CP","COMPACTEUR",IF(Pointage!K3="CARTON MATIN","CARTON MATIN",IF(Pointage!K3="CARTON AP","CARTON AM",IF(Pointage!K3="B. CARTON","BENNE CARTON","")))))))))</f>
        <v/>
      </c>
      <c r="L3" s="5" t="str">
        <f>IF(Pointage!L3="ENC NUIT 20H30-02H30","ENC SOIR",IF(Pointage!L3="ENC MATIN 5H-12H","ENC MATIN",IF(Pointage!L3="ENC AM 12H30-19H30","ENC AM",IF(Pointage!L3="POLY 4H-12H + CP","COMPACTEUR",IF(Pointage!L3="HS CP 4H-7H  ","COMPACTEUR",IF(Pointage!L3="POLY 7H-12H + CP","COMPACTEUR",IF(Pointage!L3="CARTON MATIN","CARTON MATIN",IF(Pointage!L3="CARTON AP","CARTON AM",IF(Pointage!L3="B. CARTON","BENNE CARTON","")))))))))</f>
        <v>ENC SOIR</v>
      </c>
      <c r="M3" s="5" t="str">
        <f>IF(Pointage!M3="ENC NUIT 20H30-02H30","ENC SOIR",IF(Pointage!M3="ENC MATIN 5H-12H","ENC MATIN",IF(Pointage!M3="ENC AM 12H30-19H30","ENC AM",IF(Pointage!M3="POLY 4H-12H + CP","COMPACTEUR",IF(Pointage!M3="HS CP 4H-7H  ","COMPACTEUR",IF(Pointage!M3="POLY 7H-12H + CP","COMPACTEUR",IF(Pointage!M3="CARTON MATIN","CARTON MATIN",IF(Pointage!M3="CARTON AP","CARTON AM",IF(Pointage!M3="B. CARTON","BENNE CARTON","")))))))))</f>
        <v>ENC SOIR</v>
      </c>
      <c r="N3" s="5" t="str">
        <f>IF(Pointage!N3="ENC NUIT 20H30-02H30","ENC SOIR",IF(Pointage!N3="ENC MATIN 5H-12H","ENC MATIN",IF(Pointage!N3="ENC AM 12H30-19H30","ENC AM",IF(Pointage!N3="POLY 4H-12H + CP","COMPACTEUR",IF(Pointage!N3="HS CP 4H-7H  ","COMPACTEUR",IF(Pointage!N3="POLY 7H-12H + CP","COMPACTEUR",IF(Pointage!N3="CARTON MATIN","CARTON MATIN",IF(Pointage!N3="CARTON AP","CARTON AM",IF(Pointage!N3="B. CARTON","BENNE CARTON","")))))))))</f>
        <v/>
      </c>
      <c r="O3" s="5" t="str">
        <f>IF(Pointage!O3="ENC NUIT 20H30-02H30","ENC SOIR",IF(Pointage!O3="ENC MATIN 5H-12H","ENC MATIN",IF(Pointage!O3="ENC AM 12H30-19H30","ENC AM",IF(Pointage!O3="POLY 4H-12H + CP","COMPACTEUR",IF(Pointage!O3="HS CP 4H-7H  ","COMPACTEUR",IF(Pointage!O3="POLY 7H-12H + CP","COMPACTEUR",IF(Pointage!O3="CARTON MATIN","CARTON MATIN",IF(Pointage!O3="CARTON AP","CARTON AM",IF(Pointage!O3="B. CARTON","BENNE CARTON","")))))))))</f>
        <v>ENC SOIR</v>
      </c>
      <c r="P3" s="5" t="str">
        <f>IF(Pointage!P3="ENC NUIT 20H30-02H30","ENC SOIR",IF(Pointage!P3="ENC MATIN 5H-12H","ENC MATIN",IF(Pointage!P3="ENC AM 12H30-19H30","ENC AM",IF(Pointage!P3="POLY 4H-12H + CP","COMPACTEUR",IF(Pointage!P3="HS CP 4H-7H  ","COMPACTEUR",IF(Pointage!P3="POLY 7H-12H + CP","COMPACTEUR",IF(Pointage!P3="CARTON MATIN","CARTON MATIN",IF(Pointage!P3="CARTON AP","CARTON AM",IF(Pointage!P3="B. CARTON","BENNE CARTON","")))))))))</f>
        <v>ENC SOIR</v>
      </c>
      <c r="Q3" s="5" t="str">
        <f>IF(Pointage!Q3="ENC NUIT 20H30-02H30","ENC SOIR",IF(Pointage!Q3="ENC MATIN 5H-12H","ENC MATIN",IF(Pointage!Q3="ENC AM 12H30-19H30","ENC AM",IF(Pointage!Q3="POLY 4H-12H + CP","COMPACTEUR",IF(Pointage!Q3="HS CP 4H-7H  ","COMPACTEUR",IF(Pointage!Q3="POLY 7H-12H + CP","COMPACTEUR",IF(Pointage!Q3="CARTON MATIN","CARTON MATIN",IF(Pointage!Q3="CARTON AP","CARTON AM",IF(Pointage!Q3="B. CARTON","BENNE CARTON","")))))))))</f>
        <v/>
      </c>
      <c r="R3" s="5" t="str">
        <f>IF(Pointage!R3="ENC NUIT 20H30-02H30","ENC SOIR",IF(Pointage!R3="ENC MATIN 5H-12H","ENC MATIN",IF(Pointage!R3="ENC AM 12H30-19H30","ENC AM",IF(Pointage!R3="POLY 4H-12H + CP","COMPACTEUR",IF(Pointage!R3="HS CP 4H-7H  ","COMPACTEUR",IF(Pointage!R3="POLY 7H-12H + CP","COMPACTEUR",IF(Pointage!R3="CARTON MATIN","CARTON MATIN",IF(Pointage!R3="CARTON AP","CARTON AM",IF(Pointage!R3="B. CARTON","BENNE CARTON","")))))))))</f>
        <v/>
      </c>
      <c r="S3" s="5" t="str">
        <f>IF(Pointage!S3="ENC NUIT 20H30-02H30","ENC SOIR",IF(Pointage!S3="ENC MATIN 5H-12H","ENC MATIN",IF(Pointage!S3="ENC AM 12H30-19H30","ENC AM",IF(Pointage!S3="POLY 4H-12H + CP","COMPACTEUR",IF(Pointage!S3="HS CP 4H-7H  ","COMPACTEUR",IF(Pointage!S3="POLY 7H-12H + CP","COMPACTEUR",IF(Pointage!S3="CARTON MATIN","CARTON MATIN",IF(Pointage!S3="CARTON AP","CARTON AM",IF(Pointage!S3="B. CARTON","BENNE CARTON","")))))))))</f>
        <v/>
      </c>
      <c r="T3" s="5" t="str">
        <f>IF(Pointage!T3="ENC NUIT 20H30-02H30","ENC SOIR",IF(Pointage!T3="ENC MATIN 5H-12H","ENC MATIN",IF(Pointage!T3="ENC AM 12H30-19H30","ENC AM",IF(Pointage!T3="POLY 4H-12H + CP","COMPACTEUR",IF(Pointage!T3="HS CP 4H-7H  ","COMPACTEUR",IF(Pointage!T3="POLY 7H-12H + CP","COMPACTEUR",IF(Pointage!T3="CARTON MATIN","CARTON MATIN",IF(Pointage!T3="CARTON AP","CARTON AM",IF(Pointage!T3="B. CARTON","BENNE CARTON","")))))))))</f>
        <v/>
      </c>
      <c r="U3" s="5" t="str">
        <f>IF(Pointage!U3="ENC NUIT 20H30-02H30","ENC SOIR",IF(Pointage!U3="ENC MATIN 5H-12H","ENC MATIN",IF(Pointage!U3="ENC AM 12H30-19H30","ENC AM",IF(Pointage!U3="POLY 4H-12H + CP","COMPACTEUR",IF(Pointage!U3="HS CP 4H-7H  ","COMPACTEUR",IF(Pointage!U3="POLY 7H-12H + CP","COMPACTEUR",IF(Pointage!U3="CARTON MATIN","CARTON MATIN",IF(Pointage!U3="CARTON AP","CARTON AM",IF(Pointage!U3="B. CARTON","BENNE CARTON","")))))))))</f>
        <v/>
      </c>
      <c r="V3" s="5" t="str">
        <f>IF(Pointage!V3="ENC NUIT 20H30-02H30","ENC SOIR",IF(Pointage!V3="ENC MATIN 5H-12H","ENC MATIN",IF(Pointage!V3="ENC AM 12H30-19H30","ENC AM",IF(Pointage!V3="POLY 4H-12H + CP","COMPACTEUR",IF(Pointage!V3="HS CP 4H-7H  ","COMPACTEUR",IF(Pointage!V3="POLY 7H-12H + CP","COMPACTEUR",IF(Pointage!V3="CARTON MATIN","CARTON MATIN",IF(Pointage!V3="CARTON AP","CARTON AM",IF(Pointage!V3="B. CARTON","BENNE CARTON","")))))))))</f>
        <v/>
      </c>
      <c r="W3" s="5" t="str">
        <f>IF(Pointage!W3="ENC NUIT 20H30-02H30","ENC SOIR",IF(Pointage!W3="ENC MATIN 5H-12H","ENC MATIN",IF(Pointage!W3="ENC AM 12H30-19H30","ENC AM",IF(Pointage!W3="POLY 4H-12H + CP","COMPACTEUR",IF(Pointage!W3="HS CP 4H-7H  ","COMPACTEUR",IF(Pointage!W3="POLY 7H-12H + CP","COMPACTEUR",IF(Pointage!W3="CARTON MATIN","CARTON MATIN",IF(Pointage!W3="CARTON AP","CARTON AM",IF(Pointage!W3="B. CARTON","BENNE CARTON","")))))))))</f>
        <v/>
      </c>
      <c r="X3" s="5" t="str">
        <f>IF(Pointage!X3="ENC NUIT 20H30-02H30","ENC SOIR",IF(Pointage!X3="ENC MATIN 5H-12H","ENC MATIN",IF(Pointage!X3="ENC AM 12H30-19H30","ENC AM",IF(Pointage!X3="POLY 4H-12H + CP","COMPACTEUR",IF(Pointage!X3="HS CP 4H-7H  ","COMPACTEUR",IF(Pointage!X3="POLY 7H-12H + CP","COMPACTEUR",IF(Pointage!X3="CARTON MATIN","CARTON MATIN",IF(Pointage!X3="CARTON AP","CARTON AM",IF(Pointage!X3="B. CARTON","BENNE CARTON","")))))))))</f>
        <v/>
      </c>
      <c r="Y3" s="5" t="str">
        <f>IF(Pointage!Y3="ENC NUIT 20H30-02H30","ENC SOIR",IF(Pointage!Y3="ENC MATIN 5H-12H","ENC MATIN",IF(Pointage!Y3="ENC AM 12H30-19H30","ENC AM",IF(Pointage!Y3="POLY 4H-12H + CP","COMPACTEUR",IF(Pointage!Y3="HS CP 4H-7H  ","COMPACTEUR",IF(Pointage!Y3="POLY 7H-12H + CP","COMPACTEUR",IF(Pointage!Y3="CARTON MATIN","CARTON MATIN",IF(Pointage!Y3="CARTON AP","CARTON AM",IF(Pointage!Y3="B. CARTON","BENNE CARTON","")))))))))</f>
        <v/>
      </c>
      <c r="Z3" s="5" t="str">
        <f>IF(Pointage!Z3="ENC NUIT 20H30-02H30","ENC SOIR",IF(Pointage!Z3="ENC MATIN 5H-12H","ENC MATIN",IF(Pointage!Z3="ENC AM 12H30-19H30","ENC AM",IF(Pointage!Z3="POLY 4H-12H + CP","COMPACTEUR",IF(Pointage!Z3="HS CP 4H-7H  ","COMPACTEUR",IF(Pointage!Z3="POLY 7H-12H + CP","COMPACTEUR",IF(Pointage!Z3="CARTON MATIN","CARTON MATIN",IF(Pointage!Z3="CARTON AP","CARTON AM",IF(Pointage!Z3="B. CARTON","BENNE CARTON","")))))))))</f>
        <v/>
      </c>
      <c r="AA3" s="5" t="str">
        <f>IF(Pointage!AA3="ENC NUIT 20H30-02H30","ENC SOIR",IF(Pointage!AA3="ENC MATIN 5H-12H","ENC MATIN",IF(Pointage!AA3="ENC AM 12H30-19H30","ENC AM",IF(Pointage!AA3="POLY 4H-12H + CP","COMPACTEUR",IF(Pointage!AA3="HS CP 4H-7H  ","COMPACTEUR",IF(Pointage!AA3="POLY 7H-12H + CP","COMPACTEUR",IF(Pointage!AA3="CARTON MATIN","CARTON MATIN",IF(Pointage!AA3="CARTON AP","CARTON AM",IF(Pointage!AA3="B. CARTON","BENNE CARTON","")))))))))</f>
        <v/>
      </c>
      <c r="AB3" s="5" t="str">
        <f>IF(Pointage!AB3="ENC NUIT 20H30-02H30","ENC SOIR",IF(Pointage!AB3="ENC MATIN 5H-12H","ENC MATIN",IF(Pointage!AB3="ENC AM 12H30-19H30","ENC AM",IF(Pointage!AB3="POLY 4H-12H + CP","COMPACTEUR",IF(Pointage!AB3="HS CP 4H-7H  ","COMPACTEUR",IF(Pointage!AB3="POLY 7H-12H + CP","COMPACTEUR",IF(Pointage!AB3="CARTON MATIN","CARTON MATIN",IF(Pointage!AB3="CARTON AP","CARTON AM",IF(Pointage!AB3="B. CARTON","BENNE CARTON","")))))))))</f>
        <v/>
      </c>
      <c r="AC3" s="5" t="str">
        <f>IF(Pointage!AC3="ENC NUIT 20H30-02H30","ENC SOIR",IF(Pointage!AC3="ENC MATIN 5H-12H","ENC MATIN",IF(Pointage!AC3="ENC AM 12H30-19H30","ENC AM",IF(Pointage!AC3="POLY 4H-12H + CP","COMPACTEUR",IF(Pointage!AC3="HS CP 4H-7H  ","COMPACTEUR",IF(Pointage!AC3="POLY 7H-12H + CP","COMPACTEUR",IF(Pointage!AC3="CARTON MATIN","CARTON MATIN",IF(Pointage!AC3="CARTON AP","CARTON AM",IF(Pointage!AC3="B. CARTON","BENNE CARTON","")))))))))</f>
        <v/>
      </c>
      <c r="AD3" s="5" t="str">
        <f>IF(Pointage!AD3="ENC NUIT 20H30-02H30","ENC SOIR",IF(Pointage!AD3="ENC MATIN 5H-12H","ENC MATIN",IF(Pointage!AD3="ENC AM 12H30-19H30","ENC AM",IF(Pointage!AD3="POLY 4H-12H + CP","COMPACTEUR",IF(Pointage!AD3="HS CP 4H-7H  ","COMPACTEUR",IF(Pointage!AD3="POLY 7H-12H + CP","COMPACTEUR",IF(Pointage!AD3="CARTON MATIN","CARTON MATIN",IF(Pointage!AD3="CARTON AP","CARTON AM",IF(Pointage!AD3="B. CARTON","BENNE CARTON","")))))))))</f>
        <v/>
      </c>
      <c r="AE3" s="5" t="str">
        <f>IF(Pointage!AE3="ENC NUIT 20H30-02H30","ENC SOIR",IF(Pointage!AE3="ENC MATIN 5H-12H","ENC MATIN",IF(Pointage!AE3="ENC AM 12H30-19H30","ENC AM",IF(Pointage!AE3="POLY 4H-12H + CP","COMPACTEUR",IF(Pointage!AE3="HS CP 4H-7H  ","COMPACTEUR",IF(Pointage!AE3="POLY 7H-12H + CP","COMPACTEUR",IF(Pointage!AE3="CARTON MATIN","CARTON MATIN",IF(Pointage!AE3="CARTON AP","CARTON AM",IF(Pointage!AE3="B. CARTON","BENNE CARTON","")))))))))</f>
        <v/>
      </c>
      <c r="AF3" s="5" t="str">
        <f>IF(Pointage!AF3="ENC NUIT 20H30-02H30","ENC SOIR",IF(Pointage!AF3="ENC MATIN 5H-12H","ENC MATIN",IF(Pointage!AF3="ENC AM 12H30-19H30","ENC AM",IF(Pointage!AF3="POLY 4H-12H + CP","COMPACTEUR",IF(Pointage!AF3="HS CP 4H-7H  ","COMPACTEUR",IF(Pointage!AF3="POLY 7H-12H + CP","COMPACTEUR",IF(Pointage!AF3="CARTON MATIN","CARTON MATIN",IF(Pointage!AF3="CARTON AP","CARTON AM",IF(Pointage!AF3="B. CARTON","BENNE CARTON","")))))))))</f>
        <v/>
      </c>
      <c r="AG3" s="5" t="str">
        <f>IF(Pointage!AG3="ENC NUIT 20H30-02H30","ENC SOIR",IF(Pointage!AG3="ENC MATIN 5H-12H","ENC MATIN",IF(Pointage!AG3="ENC AM 12H30-19H30","ENC AM",IF(Pointage!AG3="POLY 4H-12H + CP","COMPACTEUR",IF(Pointage!AG3="HS CP 4H-7H  ","COMPACTEUR",IF(Pointage!AG3="POLY 7H-12H + CP","COMPACTEUR",IF(Pointage!AG3="CARTON MATIN","CARTON MATIN",IF(Pointage!AG3="CARTON AP","CARTON AM",IF(Pointage!AG3="B. CARTON","BENNE CARTON","")))))))))</f>
        <v>ENC MATIN</v>
      </c>
      <c r="AH3" s="5" t="str">
        <f>IF(Pointage!AH3="ENC NUIT 20H30-02H30","ENC SOIR",IF(Pointage!AH3="ENC MATIN 5H-12H","ENC MATIN",IF(Pointage!AH3="ENC AM 12H30-19H30","ENC AM",IF(Pointage!AH3="POLY 4H-12H + CP","COMPACTEUR",IF(Pointage!AH3="HS CP 4H-7H  ","COMPACTEUR",IF(Pointage!AH3="POLY 7H-12H + CP","COMPACTEUR",IF(Pointage!AH3="CARTON MATIN","CARTON MATIN",IF(Pointage!AH3="CARTON AP","CARTON AM",IF(Pointage!AH3="B. CARTON","BENNE CARTON","")))))))))</f>
        <v>ENC SOIR</v>
      </c>
      <c r="AI3" s="5" t="str">
        <f>IF(Pointage!AI3="ENC NUIT 20H30-02H30","ENC SOIR",IF(Pointage!AI3="ENC MATIN 5H-12H","ENC MATIN",IF(Pointage!AI3="ENC AM 12H30-19H30","ENC AM",IF(Pointage!AI3="POLY 4H-12H + CP","COMPACTEUR",IF(Pointage!AI3="HS CP 4H-7H  ","COMPACTEUR",IF(Pointage!AI3="POLY 7H-12H + CP","COMPACTEUR",IF(Pointage!AI3="CARTON MATIN","CARTON MATIN",IF(Pointage!AI3="CARTON AP","CARTON AM",IF(Pointage!AI3="B. CARTON","BENNE CARTON","")))))))))</f>
        <v>ENC SOIR</v>
      </c>
      <c r="AJ3" s="5" t="str">
        <f>IF(Pointage!AJ3="ENC NUIT 20H30-02H30","ENC SOIR",IF(Pointage!AJ3="ENC MATIN 5H-12H","ENC MATIN",IF(Pointage!AJ3="ENC AM 12H30-19H30","ENC AM",IF(Pointage!AJ3="POLY 4H-12H + CP","COMPACTEUR",IF(Pointage!AJ3="HS CP 4H-7H  ","COMPACTEUR",IF(Pointage!AJ3="POLY 7H-12H + CP","COMPACTEUR",IF(Pointage!AJ3="CARTON MATIN","CARTON MATIN",IF(Pointage!AJ3="CARTON AP","CARTON AM",IF(Pointage!AJ3="B. CARTON","BENNE CARTON","")))))))))</f>
        <v>ENC SOIR</v>
      </c>
      <c r="AK3" s="5" t="str">
        <f>IF(Pointage!AK3="ENC NUIT 20H30-02H30","ENC SOIR",IF(Pointage!AK3="ENC MATIN 5H-12H","ENC MATIN",IF(Pointage!AK3="ENC AM 12H30-19H30","ENC AM",IF(Pointage!AK3="POLY 4H-12H + CP","COMPACTEUR",IF(Pointage!AK3="HS CP 4H-7H  ","COMPACTEUR",IF(Pointage!AK3="POLY 7H-12H + CP","COMPACTEUR",IF(Pointage!AK3="CARTON MATIN","CARTON MATIN",IF(Pointage!AK3="CARTON AP","CARTON AM",IF(Pointage!AK3="B. CARTON","BENNE CARTON","")))))))))</f>
        <v>ENC SOIR</v>
      </c>
      <c r="AL3" s="5" t="str">
        <f>IF(Pointage!AL3="ENC NUIT 20H30-02H30","ENC SOIR",IF(Pointage!AL3="ENC MATIN 5H-12H","ENC MATIN",IF(Pointage!AL3="ENC AM 12H30-19H30","ENC AM",IF(Pointage!AL3="POLY 4H-12H + CP","COMPACTEUR",IF(Pointage!AL3="HS CP 4H-7H  ","COMPACTEUR",IF(Pointage!AL3="POLY 7H-12H + CP","COMPACTEUR",IF(Pointage!AL3="CARTON MATIN","CARTON MATIN",IF(Pointage!AL3="CARTON AP","CARTON AM",IF(Pointage!AL3="B. CARTON","BENNE CARTON","")))))))))</f>
        <v/>
      </c>
    </row>
    <row r="4" spans="1:38" hidden="1">
      <c r="A4" s="3" t="str">
        <f>Pointage!A4</f>
        <v>Arnaud Fabrice</v>
      </c>
      <c r="B4" s="4" t="str">
        <f>Pointage!B4</f>
        <v>fourgon carton AMP</v>
      </c>
      <c r="C4" s="5" t="str">
        <f>IF(Pointage!C4="ENC NUIT 20H30-02H30","ENC SOIR",IF(Pointage!C4="ENC MATIN 5H-12H","ENC MATIN",IF(Pointage!C4="ENC AM 12H30-19H30","ENC AM",IF(Pointage!C4="POLY 4H-12H + CP","COMPACTEUR",IF(Pointage!C4="HS CP 4H-7H  ","COMPACTEUR",IF(Pointage!C4="POLY 7H-12H + CP","COMPACTEUR",IF(Pointage!C4="CARTON MATIN","CARTON MATIN",IF(Pointage!C4="CARTON AP","CARTON AM",IF(Pointage!C4="B. CARTON","BENNE CARTON","")))))))))</f>
        <v/>
      </c>
      <c r="D4" s="5" t="str">
        <f>IF(Pointage!D4="ENC NUIT 20H30-02H30","ENC SOIR",IF(Pointage!D4="ENC MATIN 5H-12H","ENC MATIN",IF(Pointage!D4="ENC AM 12H30-19H30","ENC AM",IF(Pointage!D4="POLY 4H-12H + CP","COMPACTEUR",IF(Pointage!D4="HS CP 4H-7H  ","COMPACTEUR",IF(Pointage!D4="POLY 7H-12H + CP","COMPACTEUR",IF(Pointage!D4="CARTON MATIN","CARTON MATIN",IF(Pointage!D4="CARTON AP","CARTON AM",IF(Pointage!D4="B. CARTON","BENNE CARTON","")))))))))</f>
        <v/>
      </c>
      <c r="E4" s="5" t="str">
        <f>IF(Pointage!E4="ENC NUIT 20H30-02H30","ENC SOIR",IF(Pointage!E4="ENC MATIN 5H-12H","ENC MATIN",IF(Pointage!E4="ENC AM 12H30-19H30","ENC AM",IF(Pointage!E4="POLY 4H-12H + CP","COMPACTEUR",IF(Pointage!E4="HS CP 4H-7H  ","COMPACTEUR",IF(Pointage!E4="POLY 7H-12H + CP","COMPACTEUR",IF(Pointage!E4="CARTON MATIN","CARTON MATIN",IF(Pointage!E4="CARTON AP","CARTON AM",IF(Pointage!E4="B. CARTON","BENNE CARTON","")))))))))</f>
        <v>CARTON AM</v>
      </c>
      <c r="F4" s="5" t="str">
        <f>IF(Pointage!F4="ENC NUIT 20H30-02H30","ENC SOIR",IF(Pointage!F4="ENC MATIN 5H-12H","ENC MATIN",IF(Pointage!F4="ENC AM 12H30-19H30","ENC AM",IF(Pointage!F4="POLY 4H-12H + CP","COMPACTEUR",IF(Pointage!F4="HS CP 4H-7H  ","COMPACTEUR",IF(Pointage!F4="POLY 7H-12H + CP","COMPACTEUR",IF(Pointage!F4="CARTON MATIN","CARTON MATIN",IF(Pointage!F4="CARTON AP","CARTON AM",IF(Pointage!F4="B. CARTON","BENNE CARTON","")))))))))</f>
        <v>CARTON AM</v>
      </c>
      <c r="G4" s="5" t="str">
        <f>IF(Pointage!G4="ENC NUIT 20H30-02H30","ENC SOIR",IF(Pointage!G4="ENC MATIN 5H-12H","ENC MATIN",IF(Pointage!G4="ENC AM 12H30-19H30","ENC AM",IF(Pointage!G4="POLY 4H-12H + CP","COMPACTEUR",IF(Pointage!G4="HS CP 4H-7H  ","COMPACTEUR",IF(Pointage!G4="POLY 7H-12H + CP","COMPACTEUR",IF(Pointage!G4="CARTON MATIN","CARTON MATIN",IF(Pointage!G4="CARTON AP","CARTON AM",IF(Pointage!G4="B. CARTON","BENNE CARTON","")))))))))</f>
        <v>CARTON AM</v>
      </c>
      <c r="H4" s="5" t="str">
        <f>IF(Pointage!H4="ENC NUIT 20H30-02H30","ENC SOIR",IF(Pointage!H4="ENC MATIN 5H-12H","ENC MATIN",IF(Pointage!H4="ENC AM 12H30-19H30","ENC AM",IF(Pointage!H4="POLY 4H-12H + CP","COMPACTEUR",IF(Pointage!H4="HS CP 4H-7H  ","COMPACTEUR",IF(Pointage!H4="POLY 7H-12H + CP","COMPACTEUR",IF(Pointage!H4="CARTON MATIN","CARTON MATIN",IF(Pointage!H4="CARTON AP","CARTON AM",IF(Pointage!H4="B. CARTON","BENNE CARTON","")))))))))</f>
        <v>CARTON AM</v>
      </c>
      <c r="I4" s="5" t="str">
        <f>IF(Pointage!I4="ENC NUIT 20H30-02H30","ENC SOIR",IF(Pointage!I4="ENC MATIN 5H-12H","ENC MATIN",IF(Pointage!I4="ENC AM 12H30-19H30","ENC AM",IF(Pointage!I4="POLY 4H-12H + CP","COMPACTEUR",IF(Pointage!I4="HS CP 4H-7H  ","COMPACTEUR",IF(Pointage!I4="POLY 7H-12H + CP","COMPACTEUR",IF(Pointage!I4="CARTON MATIN","CARTON MATIN",IF(Pointage!I4="CARTON AP","CARTON AM",IF(Pointage!I4="B. CARTON","BENNE CARTON","")))))))))</f>
        <v>CARTON AM</v>
      </c>
      <c r="J4" s="5" t="str">
        <f>IF(Pointage!J4="ENC NUIT 20H30-02H30","ENC SOIR",IF(Pointage!J4="ENC MATIN 5H-12H","ENC MATIN",IF(Pointage!J4="ENC AM 12H30-19H30","ENC AM",IF(Pointage!J4="POLY 4H-12H + CP","COMPACTEUR",IF(Pointage!J4="HS CP 4H-7H  ","COMPACTEUR",IF(Pointage!J4="POLY 7H-12H + CP","COMPACTEUR",IF(Pointage!J4="CARTON MATIN","CARTON MATIN",IF(Pointage!J4="CARTON AP","CARTON AM",IF(Pointage!J4="B. CARTON","BENNE CARTON","")))))))))</f>
        <v/>
      </c>
      <c r="K4" s="5" t="str">
        <f>IF(Pointage!K4="ENC NUIT 20H30-02H30","ENC SOIR",IF(Pointage!K4="ENC MATIN 5H-12H","ENC MATIN",IF(Pointage!K4="ENC AM 12H30-19H30","ENC AM",IF(Pointage!K4="POLY 4H-12H + CP","COMPACTEUR",IF(Pointage!K4="HS CP 4H-7H  ","COMPACTEUR",IF(Pointage!K4="POLY 7H-12H + CP","COMPACTEUR",IF(Pointage!K4="CARTON MATIN","CARTON MATIN",IF(Pointage!K4="CARTON AP","CARTON AM",IF(Pointage!K4="B. CARTON","BENNE CARTON","")))))))))</f>
        <v/>
      </c>
      <c r="L4" s="5" t="str">
        <f>IF(Pointage!L4="ENC NUIT 20H30-02H30","ENC SOIR",IF(Pointage!L4="ENC MATIN 5H-12H","ENC MATIN",IF(Pointage!L4="ENC AM 12H30-19H30","ENC AM",IF(Pointage!L4="POLY 4H-12H + CP","COMPACTEUR",IF(Pointage!L4="HS CP 4H-7H  ","COMPACTEUR",IF(Pointage!L4="POLY 7H-12H + CP","COMPACTEUR",IF(Pointage!L4="CARTON MATIN","CARTON MATIN",IF(Pointage!L4="CARTON AP","CARTON AM",IF(Pointage!L4="B. CARTON","BENNE CARTON","")))))))))</f>
        <v>CARTON AM</v>
      </c>
      <c r="M4" s="5" t="str">
        <f>IF(Pointage!M4="ENC NUIT 20H30-02H30","ENC SOIR",IF(Pointage!M4="ENC MATIN 5H-12H","ENC MATIN",IF(Pointage!M4="ENC AM 12H30-19H30","ENC AM",IF(Pointage!M4="POLY 4H-12H + CP","COMPACTEUR",IF(Pointage!M4="HS CP 4H-7H  ","COMPACTEUR",IF(Pointage!M4="POLY 7H-12H + CP","COMPACTEUR",IF(Pointage!M4="CARTON MATIN","CARTON MATIN",IF(Pointage!M4="CARTON AP","CARTON AM",IF(Pointage!M4="B. CARTON","BENNE CARTON","")))))))))</f>
        <v>CARTON AM</v>
      </c>
      <c r="N4" s="5" t="str">
        <f>IF(Pointage!N4="ENC NUIT 20H30-02H30","ENC SOIR",IF(Pointage!N4="ENC MATIN 5H-12H","ENC MATIN",IF(Pointage!N4="ENC AM 12H30-19H30","ENC AM",IF(Pointage!N4="POLY 4H-12H + CP","COMPACTEUR",IF(Pointage!N4="HS CP 4H-7H  ","COMPACTEUR",IF(Pointage!N4="POLY 7H-12H + CP","COMPACTEUR",IF(Pointage!N4="CARTON MATIN","CARTON MATIN",IF(Pointage!N4="CARTON AP","CARTON AM",IF(Pointage!N4="B. CARTON","BENNE CARTON","")))))))))</f>
        <v/>
      </c>
      <c r="O4" s="5" t="str">
        <f>IF(Pointage!O4="ENC NUIT 20H30-02H30","ENC SOIR",IF(Pointage!O4="ENC MATIN 5H-12H","ENC MATIN",IF(Pointage!O4="ENC AM 12H30-19H30","ENC AM",IF(Pointage!O4="POLY 4H-12H + CP","COMPACTEUR",IF(Pointage!O4="HS CP 4H-7H  ","COMPACTEUR",IF(Pointage!O4="POLY 7H-12H + CP","COMPACTEUR",IF(Pointage!O4="CARTON MATIN","CARTON MATIN",IF(Pointage!O4="CARTON AP","CARTON AM",IF(Pointage!O4="B. CARTON","BENNE CARTON","")))))))))</f>
        <v>CARTON AM</v>
      </c>
      <c r="P4" s="5" t="str">
        <f>IF(Pointage!P4="ENC NUIT 20H30-02H30","ENC SOIR",IF(Pointage!P4="ENC MATIN 5H-12H","ENC MATIN",IF(Pointage!P4="ENC AM 12H30-19H30","ENC AM",IF(Pointage!P4="POLY 4H-12H + CP","COMPACTEUR",IF(Pointage!P4="HS CP 4H-7H  ","COMPACTEUR",IF(Pointage!P4="POLY 7H-12H + CP","COMPACTEUR",IF(Pointage!P4="CARTON MATIN","CARTON MATIN",IF(Pointage!P4="CARTON AP","CARTON AM",IF(Pointage!P4="B. CARTON","BENNE CARTON","")))))))))</f>
        <v>CARTON AM</v>
      </c>
      <c r="Q4" s="5" t="str">
        <f>IF(Pointage!Q4="ENC NUIT 20H30-02H30","ENC SOIR",IF(Pointage!Q4="ENC MATIN 5H-12H","ENC MATIN",IF(Pointage!Q4="ENC AM 12H30-19H30","ENC AM",IF(Pointage!Q4="POLY 4H-12H + CP","COMPACTEUR",IF(Pointage!Q4="HS CP 4H-7H  ","COMPACTEUR",IF(Pointage!Q4="POLY 7H-12H + CP","COMPACTEUR",IF(Pointage!Q4="CARTON MATIN","CARTON MATIN",IF(Pointage!Q4="CARTON AP","CARTON AM",IF(Pointage!Q4="B. CARTON","BENNE CARTON","")))))))))</f>
        <v/>
      </c>
      <c r="R4" s="5" t="str">
        <f>IF(Pointage!R4="ENC NUIT 20H30-02H30","ENC SOIR",IF(Pointage!R4="ENC MATIN 5H-12H","ENC MATIN",IF(Pointage!R4="ENC AM 12H30-19H30","ENC AM",IF(Pointage!R4="POLY 4H-12H + CP","COMPACTEUR",IF(Pointage!R4="HS CP 4H-7H  ","COMPACTEUR",IF(Pointage!R4="POLY 7H-12H + CP","COMPACTEUR",IF(Pointage!R4="CARTON MATIN","CARTON MATIN",IF(Pointage!R4="CARTON AP","CARTON AM",IF(Pointage!R4="B. CARTON","BENNE CARTON","")))))))))</f>
        <v/>
      </c>
      <c r="S4" s="5" t="str">
        <f>IF(Pointage!S4="ENC NUIT 20H30-02H30","ENC SOIR",IF(Pointage!S4="ENC MATIN 5H-12H","ENC MATIN",IF(Pointage!S4="ENC AM 12H30-19H30","ENC AM",IF(Pointage!S4="POLY 4H-12H + CP","COMPACTEUR",IF(Pointage!S4="HS CP 4H-7H  ","COMPACTEUR",IF(Pointage!S4="POLY 7H-12H + CP","COMPACTEUR",IF(Pointage!S4="CARTON MATIN","CARTON MATIN",IF(Pointage!S4="CARTON AP","CARTON AM",IF(Pointage!S4="B. CARTON","BENNE CARTON","")))))))))</f>
        <v>CARTON AM</v>
      </c>
      <c r="T4" s="5" t="str">
        <f>IF(Pointage!T4="ENC NUIT 20H30-02H30","ENC SOIR",IF(Pointage!T4="ENC MATIN 5H-12H","ENC MATIN",IF(Pointage!T4="ENC AM 12H30-19H30","ENC AM",IF(Pointage!T4="POLY 4H-12H + CP","COMPACTEUR",IF(Pointage!T4="HS CP 4H-7H  ","COMPACTEUR",IF(Pointage!T4="POLY 7H-12H + CP","COMPACTEUR",IF(Pointage!T4="CARTON MATIN","CARTON MATIN",IF(Pointage!T4="CARTON AP","CARTON AM",IF(Pointage!T4="B. CARTON","BENNE CARTON","")))))))))</f>
        <v>CARTON AM</v>
      </c>
      <c r="U4" s="5" t="str">
        <f>IF(Pointage!U4="ENC NUIT 20H30-02H30","ENC SOIR",IF(Pointage!U4="ENC MATIN 5H-12H","ENC MATIN",IF(Pointage!U4="ENC AM 12H30-19H30","ENC AM",IF(Pointage!U4="POLY 4H-12H + CP","COMPACTEUR",IF(Pointage!U4="HS CP 4H-7H  ","COMPACTEUR",IF(Pointage!U4="POLY 7H-12H + CP","COMPACTEUR",IF(Pointage!U4="CARTON MATIN","CARTON MATIN",IF(Pointage!U4="CARTON AP","CARTON AM",IF(Pointage!U4="B. CARTON","BENNE CARTON","")))))))))</f>
        <v>CARTON AM</v>
      </c>
      <c r="V4" s="5" t="str">
        <f>IF(Pointage!V4="ENC NUIT 20H30-02H30","ENC SOIR",IF(Pointage!V4="ENC MATIN 5H-12H","ENC MATIN",IF(Pointage!V4="ENC AM 12H30-19H30","ENC AM",IF(Pointage!V4="POLY 4H-12H + CP","COMPACTEUR",IF(Pointage!V4="HS CP 4H-7H  ","COMPACTEUR",IF(Pointage!V4="POLY 7H-12H + CP","COMPACTEUR",IF(Pointage!V4="CARTON MATIN","CARTON MATIN",IF(Pointage!V4="CARTON AP","CARTON AM",IF(Pointage!V4="B. CARTON","BENNE CARTON","")))))))))</f>
        <v>CARTON AM</v>
      </c>
      <c r="W4" s="5" t="str">
        <f>IF(Pointage!W4="ENC NUIT 20H30-02H30","ENC SOIR",IF(Pointage!W4="ENC MATIN 5H-12H","ENC MATIN",IF(Pointage!W4="ENC AM 12H30-19H30","ENC AM",IF(Pointage!W4="POLY 4H-12H + CP","COMPACTEUR",IF(Pointage!W4="HS CP 4H-7H  ","COMPACTEUR",IF(Pointage!W4="POLY 7H-12H + CP","COMPACTEUR",IF(Pointage!W4="CARTON MATIN","CARTON MATIN",IF(Pointage!W4="CARTON AP","CARTON AM",IF(Pointage!W4="B. CARTON","BENNE CARTON","")))))))))</f>
        <v>CARTON AM</v>
      </c>
      <c r="X4" s="5" t="str">
        <f>IF(Pointage!X4="ENC NUIT 20H30-02H30","ENC SOIR",IF(Pointage!X4="ENC MATIN 5H-12H","ENC MATIN",IF(Pointage!X4="ENC AM 12H30-19H30","ENC AM",IF(Pointage!X4="POLY 4H-12H + CP","COMPACTEUR",IF(Pointage!X4="HS CP 4H-7H  ","COMPACTEUR",IF(Pointage!X4="POLY 7H-12H + CP","COMPACTEUR",IF(Pointage!X4="CARTON MATIN","CARTON MATIN",IF(Pointage!X4="CARTON AP","CARTON AM",IF(Pointage!X4="B. CARTON","BENNE CARTON","")))))))))</f>
        <v/>
      </c>
      <c r="Y4" s="5" t="str">
        <f>IF(Pointage!Y4="ENC NUIT 20H30-02H30","ENC SOIR",IF(Pointage!Y4="ENC MATIN 5H-12H","ENC MATIN",IF(Pointage!Y4="ENC AM 12H30-19H30","ENC AM",IF(Pointage!Y4="POLY 4H-12H + CP","COMPACTEUR",IF(Pointage!Y4="HS CP 4H-7H  ","COMPACTEUR",IF(Pointage!Y4="POLY 7H-12H + CP","COMPACTEUR",IF(Pointage!Y4="CARTON MATIN","CARTON MATIN",IF(Pointage!Y4="CARTON AP","CARTON AM",IF(Pointage!Y4="B. CARTON","BENNE CARTON","")))))))))</f>
        <v/>
      </c>
      <c r="Z4" s="5" t="str">
        <f>IF(Pointage!Z4="ENC NUIT 20H30-02H30","ENC SOIR",IF(Pointage!Z4="ENC MATIN 5H-12H","ENC MATIN",IF(Pointage!Z4="ENC AM 12H30-19H30","ENC AM",IF(Pointage!Z4="POLY 4H-12H + CP","COMPACTEUR",IF(Pointage!Z4="HS CP 4H-7H  ","COMPACTEUR",IF(Pointage!Z4="POLY 7H-12H + CP","COMPACTEUR",IF(Pointage!Z4="CARTON MATIN","CARTON MATIN",IF(Pointage!Z4="CARTON AP","CARTON AM",IF(Pointage!Z4="B. CARTON","BENNE CARTON","")))))))))</f>
        <v>CARTON AM</v>
      </c>
      <c r="AA4" s="5" t="str">
        <f>IF(Pointage!AA4="ENC NUIT 20H30-02H30","ENC SOIR",IF(Pointage!AA4="ENC MATIN 5H-12H","ENC MATIN",IF(Pointage!AA4="ENC AM 12H30-19H30","ENC AM",IF(Pointage!AA4="POLY 4H-12H + CP","COMPACTEUR",IF(Pointage!AA4="HS CP 4H-7H  ","COMPACTEUR",IF(Pointage!AA4="POLY 7H-12H + CP","COMPACTEUR",IF(Pointage!AA4="CARTON MATIN","CARTON MATIN",IF(Pointage!AA4="CARTON AP","CARTON AM",IF(Pointage!AA4="B. CARTON","BENNE CARTON","")))))))))</f>
        <v>CARTON AM</v>
      </c>
      <c r="AB4" s="5" t="str">
        <f>IF(Pointage!AB4="ENC NUIT 20H30-02H30","ENC SOIR",IF(Pointage!AB4="ENC MATIN 5H-12H","ENC MATIN",IF(Pointage!AB4="ENC AM 12H30-19H30","ENC AM",IF(Pointage!AB4="POLY 4H-12H + CP","COMPACTEUR",IF(Pointage!AB4="HS CP 4H-7H  ","COMPACTEUR",IF(Pointage!AB4="POLY 7H-12H + CP","COMPACTEUR",IF(Pointage!AB4="CARTON MATIN","CARTON MATIN",IF(Pointage!AB4="CARTON AP","CARTON AM",IF(Pointage!AB4="B. CARTON","BENNE CARTON","")))))))))</f>
        <v>CARTON AM</v>
      </c>
      <c r="AC4" s="5" t="str">
        <f>IF(Pointage!AC4="ENC NUIT 20H30-02H30","ENC SOIR",IF(Pointage!AC4="ENC MATIN 5H-12H","ENC MATIN",IF(Pointage!AC4="ENC AM 12H30-19H30","ENC AM",IF(Pointage!AC4="POLY 4H-12H + CP","COMPACTEUR",IF(Pointage!AC4="HS CP 4H-7H  ","COMPACTEUR",IF(Pointage!AC4="POLY 7H-12H + CP","COMPACTEUR",IF(Pointage!AC4="CARTON MATIN","CARTON MATIN",IF(Pointage!AC4="CARTON AP","CARTON AM",IF(Pointage!AC4="B. CARTON","BENNE CARTON","")))))))))</f>
        <v>CARTON AM</v>
      </c>
      <c r="AD4" s="5" t="str">
        <f>IF(Pointage!AD4="ENC NUIT 20H30-02H30","ENC SOIR",IF(Pointage!AD4="ENC MATIN 5H-12H","ENC MATIN",IF(Pointage!AD4="ENC AM 12H30-19H30","ENC AM",IF(Pointage!AD4="POLY 4H-12H + CP","COMPACTEUR",IF(Pointage!AD4="HS CP 4H-7H  ","COMPACTEUR",IF(Pointage!AD4="POLY 7H-12H + CP","COMPACTEUR",IF(Pointage!AD4="CARTON MATIN","CARTON MATIN",IF(Pointage!AD4="CARTON AP","CARTON AM",IF(Pointage!AD4="B. CARTON","BENNE CARTON","")))))))))</f>
        <v>CARTON AM</v>
      </c>
      <c r="AE4" s="5" t="str">
        <f>IF(Pointage!AE4="ENC NUIT 20H30-02H30","ENC SOIR",IF(Pointage!AE4="ENC MATIN 5H-12H","ENC MATIN",IF(Pointage!AE4="ENC AM 12H30-19H30","ENC AM",IF(Pointage!AE4="POLY 4H-12H + CP","COMPACTEUR",IF(Pointage!AE4="HS CP 4H-7H  ","COMPACTEUR",IF(Pointage!AE4="POLY 7H-12H + CP","COMPACTEUR",IF(Pointage!AE4="CARTON MATIN","CARTON MATIN",IF(Pointage!AE4="CARTON AP","CARTON AM",IF(Pointage!AE4="B. CARTON","BENNE CARTON","")))))))))</f>
        <v/>
      </c>
      <c r="AF4" s="5" t="str">
        <f>IF(Pointage!AF4="ENC NUIT 20H30-02H30","ENC SOIR",IF(Pointage!AF4="ENC MATIN 5H-12H","ENC MATIN",IF(Pointage!AF4="ENC AM 12H30-19H30","ENC AM",IF(Pointage!AF4="POLY 4H-12H + CP","COMPACTEUR",IF(Pointage!AF4="HS CP 4H-7H  ","COMPACTEUR",IF(Pointage!AF4="POLY 7H-12H + CP","COMPACTEUR",IF(Pointage!AF4="CARTON MATIN","CARTON MATIN",IF(Pointage!AF4="CARTON AP","CARTON AM",IF(Pointage!AF4="B. CARTON","BENNE CARTON","")))))))))</f>
        <v/>
      </c>
      <c r="AG4" s="5" t="str">
        <f>IF(Pointage!AG4="ENC NUIT 20H30-02H30","ENC SOIR",IF(Pointage!AG4="ENC MATIN 5H-12H","ENC MATIN",IF(Pointage!AG4="ENC AM 12H30-19H30","ENC AM",IF(Pointage!AG4="POLY 4H-12H + CP","COMPACTEUR",IF(Pointage!AG4="HS CP 4H-7H  ","COMPACTEUR",IF(Pointage!AG4="POLY 7H-12H + CP","COMPACTEUR",IF(Pointage!AG4="CARTON MATIN","CARTON MATIN",IF(Pointage!AG4="CARTON AP","CARTON AM",IF(Pointage!AG4="B. CARTON","BENNE CARTON","")))))))))</f>
        <v/>
      </c>
      <c r="AH4" s="5" t="str">
        <f>IF(Pointage!AH4="ENC NUIT 20H30-02H30","ENC SOIR",IF(Pointage!AH4="ENC MATIN 5H-12H","ENC MATIN",IF(Pointage!AH4="ENC AM 12H30-19H30","ENC AM",IF(Pointage!AH4="POLY 4H-12H + CP","COMPACTEUR",IF(Pointage!AH4="HS CP 4H-7H  ","COMPACTEUR",IF(Pointage!AH4="POLY 7H-12H + CP","COMPACTEUR",IF(Pointage!AH4="CARTON MATIN","CARTON MATIN",IF(Pointage!AH4="CARTON AP","CARTON AM",IF(Pointage!AH4="B. CARTON","BENNE CARTON","")))))))))</f>
        <v>CARTON AM</v>
      </c>
      <c r="AI4" s="5" t="str">
        <f>IF(Pointage!AI4="ENC NUIT 20H30-02H30","ENC SOIR",IF(Pointage!AI4="ENC MATIN 5H-12H","ENC MATIN",IF(Pointage!AI4="ENC AM 12H30-19H30","ENC AM",IF(Pointage!AI4="POLY 4H-12H + CP","COMPACTEUR",IF(Pointage!AI4="HS CP 4H-7H  ","COMPACTEUR",IF(Pointage!AI4="POLY 7H-12H + CP","COMPACTEUR",IF(Pointage!AI4="CARTON MATIN","CARTON MATIN",IF(Pointage!AI4="CARTON AP","CARTON AM",IF(Pointage!AI4="B. CARTON","BENNE CARTON","")))))))))</f>
        <v>CARTON AM</v>
      </c>
      <c r="AJ4" s="5" t="str">
        <f>IF(Pointage!AJ4="ENC NUIT 20H30-02H30","ENC SOIR",IF(Pointage!AJ4="ENC MATIN 5H-12H","ENC MATIN",IF(Pointage!AJ4="ENC AM 12H30-19H30","ENC AM",IF(Pointage!AJ4="POLY 4H-12H + CP","COMPACTEUR",IF(Pointage!AJ4="HS CP 4H-7H  ","COMPACTEUR",IF(Pointage!AJ4="POLY 7H-12H + CP","COMPACTEUR",IF(Pointage!AJ4="CARTON MATIN","CARTON MATIN",IF(Pointage!AJ4="CARTON AP","CARTON AM",IF(Pointage!AJ4="B. CARTON","BENNE CARTON","")))))))))</f>
        <v>CARTON AM</v>
      </c>
      <c r="AK4" s="5" t="str">
        <f>IF(Pointage!AK4="ENC NUIT 20H30-02H30","ENC SOIR",IF(Pointage!AK4="ENC MATIN 5H-12H","ENC MATIN",IF(Pointage!AK4="ENC AM 12H30-19H30","ENC AM",IF(Pointage!AK4="POLY 4H-12H + CP","COMPACTEUR",IF(Pointage!AK4="HS CP 4H-7H  ","COMPACTEUR",IF(Pointage!AK4="POLY 7H-12H + CP","COMPACTEUR",IF(Pointage!AK4="CARTON MATIN","CARTON MATIN",IF(Pointage!AK4="CARTON AP","CARTON AM",IF(Pointage!AK4="B. CARTON","BENNE CARTON","")))))))))</f>
        <v>CARTON AM</v>
      </c>
      <c r="AL4" s="5" t="str">
        <f>IF(Pointage!AL4="ENC NUIT 20H30-02H30","ENC SOIR",IF(Pointage!AL4="ENC MATIN 5H-12H","ENC MATIN",IF(Pointage!AL4="ENC AM 12H30-19H30","ENC AM",IF(Pointage!AL4="POLY 4H-12H + CP","COMPACTEUR",IF(Pointage!AL4="HS CP 4H-7H  ","COMPACTEUR",IF(Pointage!AL4="POLY 7H-12H + CP","COMPACTEUR",IF(Pointage!AL4="CARTON MATIN","CARTON MATIN",IF(Pointage!AL4="CARTON AP","CARTON AM",IF(Pointage!AL4="B. CARTON","BENNE CARTON","")))))))))</f>
        <v/>
      </c>
    </row>
    <row r="5" spans="1:38" hidden="1">
      <c r="A5" s="3" t="str">
        <f>Pointage!A5</f>
        <v>Atarsia Kamel</v>
      </c>
      <c r="B5" s="4" t="str">
        <f>Pointage!B5</f>
        <v>CPL</v>
      </c>
      <c r="C5" s="5" t="str">
        <f>IF(Pointage!C5="ENC NUIT 20H30-02H30","ENC SOIR",IF(Pointage!C5="ENC MATIN 5H-12H","ENC MATIN",IF(Pointage!C5="ENC AM 12H30-19H30","ENC AM",IF(Pointage!C5="POLY 4H-12H + CP","COMPACTEUR",IF(Pointage!C5="HS CP 4H-7H  ","COMPACTEUR",IF(Pointage!C5="POLY 7H-12H + CP","COMPACTEUR",IF(Pointage!C5="CARTON MATIN","CARTON MATIN",IF(Pointage!C5="CARTON AP","CARTON AM",IF(Pointage!C5="B. CARTON","BENNE CARTON","")))))))))</f>
        <v/>
      </c>
      <c r="D5" s="5" t="str">
        <f>IF(Pointage!D5="ENC NUIT 20H30-02H30","ENC SOIR",IF(Pointage!D5="ENC MATIN 5H-12H","ENC MATIN",IF(Pointage!D5="ENC AM 12H30-19H30","ENC AM",IF(Pointage!D5="POLY 4H-12H + CP","COMPACTEUR",IF(Pointage!D5="HS CP 4H-7H  ","COMPACTEUR",IF(Pointage!D5="POLY 7H-12H + CP","COMPACTEUR",IF(Pointage!D5="CARTON MATIN","CARTON MATIN",IF(Pointage!D5="CARTON AP","CARTON AM",IF(Pointage!D5="B. CARTON","BENNE CARTON","")))))))))</f>
        <v>COMPACTEUR</v>
      </c>
      <c r="E5" s="5" t="str">
        <f>IF(Pointage!E5="ENC NUIT 20H30-02H30","ENC SOIR",IF(Pointage!E5="ENC MATIN 5H-12H","ENC MATIN",IF(Pointage!E5="ENC AM 12H30-19H30","ENC AM",IF(Pointage!E5="POLY 4H-12H + CP","COMPACTEUR",IF(Pointage!E5="HS CP 4H-7H  ","COMPACTEUR",IF(Pointage!E5="POLY 7H-12H + CP","COMPACTEUR",IF(Pointage!E5="CARTON MATIN","CARTON MATIN",IF(Pointage!E5="CARTON AP","CARTON AM",IF(Pointage!E5="B. CARTON","BENNE CARTON","")))))))))</f>
        <v/>
      </c>
      <c r="F5" s="5" t="str">
        <f>IF(Pointage!F5="ENC NUIT 20H30-02H30","ENC SOIR",IF(Pointage!F5="ENC MATIN 5H-12H","ENC MATIN",IF(Pointage!F5="ENC AM 12H30-19H30","ENC AM",IF(Pointage!F5="POLY 4H-12H + CP","COMPACTEUR",IF(Pointage!F5="HS CP 4H-7H  ","COMPACTEUR",IF(Pointage!F5="POLY 7H-12H + CP","COMPACTEUR",IF(Pointage!F5="CARTON MATIN","CARTON MATIN",IF(Pointage!F5="CARTON AP","CARTON AM",IF(Pointage!F5="B. CARTON","BENNE CARTON","")))))))))</f>
        <v/>
      </c>
      <c r="G5" s="5" t="str">
        <f>IF(Pointage!G5="ENC NUIT 20H30-02H30","ENC SOIR",IF(Pointage!G5="ENC MATIN 5H-12H","ENC MATIN",IF(Pointage!G5="ENC AM 12H30-19H30","ENC AM",IF(Pointage!G5="POLY 4H-12H + CP","COMPACTEUR",IF(Pointage!G5="HS CP 4H-7H  ","COMPACTEUR",IF(Pointage!G5="POLY 7H-12H + CP","COMPACTEUR",IF(Pointage!G5="CARTON MATIN","CARTON MATIN",IF(Pointage!G5="CARTON AP","CARTON AM",IF(Pointage!G5="B. CARTON","BENNE CARTON","")))))))))</f>
        <v/>
      </c>
      <c r="H5" s="5" t="str">
        <f>IF(Pointage!H5="ENC NUIT 20H30-02H30","ENC SOIR",IF(Pointage!H5="ENC MATIN 5H-12H","ENC MATIN",IF(Pointage!H5="ENC AM 12H30-19H30","ENC AM",IF(Pointage!H5="POLY 4H-12H + CP","COMPACTEUR",IF(Pointage!H5="HS CP 4H-7H  ","COMPACTEUR",IF(Pointage!H5="POLY 7H-12H + CP","COMPACTEUR",IF(Pointage!H5="CARTON MATIN","CARTON MATIN",IF(Pointage!H5="CARTON AP","CARTON AM",IF(Pointage!H5="B. CARTON","BENNE CARTON","")))))))))</f>
        <v/>
      </c>
      <c r="I5" s="5" t="str">
        <f>IF(Pointage!I5="ENC NUIT 20H30-02H30","ENC SOIR",IF(Pointage!I5="ENC MATIN 5H-12H","ENC MATIN",IF(Pointage!I5="ENC AM 12H30-19H30","ENC AM",IF(Pointage!I5="POLY 4H-12H + CP","COMPACTEUR",IF(Pointage!I5="HS CP 4H-7H  ","COMPACTEUR",IF(Pointage!I5="POLY 7H-12H + CP","COMPACTEUR",IF(Pointage!I5="CARTON MATIN","CARTON MATIN",IF(Pointage!I5="CARTON AP","CARTON AM",IF(Pointage!I5="B. CARTON","BENNE CARTON","")))))))))</f>
        <v/>
      </c>
      <c r="J5" s="5" t="str">
        <f>IF(Pointage!J5="ENC NUIT 20H30-02H30","ENC SOIR",IF(Pointage!J5="ENC MATIN 5H-12H","ENC MATIN",IF(Pointage!J5="ENC AM 12H30-19H30","ENC AM",IF(Pointage!J5="POLY 4H-12H + CP","COMPACTEUR",IF(Pointage!J5="HS CP 4H-7H  ","COMPACTEUR",IF(Pointage!J5="POLY 7H-12H + CP","COMPACTEUR",IF(Pointage!J5="CARTON MATIN","CARTON MATIN",IF(Pointage!J5="CARTON AP","CARTON AM",IF(Pointage!J5="B. CARTON","BENNE CARTON","")))))))))</f>
        <v/>
      </c>
      <c r="K5" s="5" t="str">
        <f>IF(Pointage!K5="ENC NUIT 20H30-02H30","ENC SOIR",IF(Pointage!K5="ENC MATIN 5H-12H","ENC MATIN",IF(Pointage!K5="ENC AM 12H30-19H30","ENC AM",IF(Pointage!K5="POLY 4H-12H + CP","COMPACTEUR",IF(Pointage!K5="HS CP 4H-7H  ","COMPACTEUR",IF(Pointage!K5="POLY 7H-12H + CP","COMPACTEUR",IF(Pointage!K5="CARTON MATIN","CARTON MATIN",IF(Pointage!K5="CARTON AP","CARTON AM",IF(Pointage!K5="B. CARTON","BENNE CARTON","")))))))))</f>
        <v/>
      </c>
      <c r="L5" s="5" t="str">
        <f>IF(Pointage!L5="ENC NUIT 20H30-02H30","ENC SOIR",IF(Pointage!L5="ENC MATIN 5H-12H","ENC MATIN",IF(Pointage!L5="ENC AM 12H30-19H30","ENC AM",IF(Pointage!L5="POLY 4H-12H + CP","COMPACTEUR",IF(Pointage!L5="HS CP 4H-7H  ","COMPACTEUR",IF(Pointage!L5="POLY 7H-12H + CP","COMPACTEUR",IF(Pointage!L5="CARTON MATIN","CARTON MATIN",IF(Pointage!L5="CARTON AP","CARTON AM",IF(Pointage!L5="B. CARTON","BENNE CARTON","")))))))))</f>
        <v/>
      </c>
      <c r="M5" s="5" t="str">
        <f>IF(Pointage!M5="ENC NUIT 20H30-02H30","ENC SOIR",IF(Pointage!M5="ENC MATIN 5H-12H","ENC MATIN",IF(Pointage!M5="ENC AM 12H30-19H30","ENC AM",IF(Pointage!M5="POLY 4H-12H + CP","COMPACTEUR",IF(Pointage!M5="HS CP 4H-7H  ","COMPACTEUR",IF(Pointage!M5="POLY 7H-12H + CP","COMPACTEUR",IF(Pointage!M5="CARTON MATIN","CARTON MATIN",IF(Pointage!M5="CARTON AP","CARTON AM",IF(Pointage!M5="B. CARTON","BENNE CARTON","")))))))))</f>
        <v/>
      </c>
      <c r="N5" s="5" t="str">
        <f>IF(Pointage!N5="ENC NUIT 20H30-02H30","ENC SOIR",IF(Pointage!N5="ENC MATIN 5H-12H","ENC MATIN",IF(Pointage!N5="ENC AM 12H30-19H30","ENC AM",IF(Pointage!N5="POLY 4H-12H + CP","COMPACTEUR",IF(Pointage!N5="HS CP 4H-7H  ","COMPACTEUR",IF(Pointage!N5="POLY 7H-12H + CP","COMPACTEUR",IF(Pointage!N5="CARTON MATIN","CARTON MATIN",IF(Pointage!N5="CARTON AP","CARTON AM",IF(Pointage!N5="B. CARTON","BENNE CARTON","")))))))))</f>
        <v/>
      </c>
      <c r="O5" s="5" t="str">
        <f>IF(Pointage!O5="ENC NUIT 20H30-02H30","ENC SOIR",IF(Pointage!O5="ENC MATIN 5H-12H","ENC MATIN",IF(Pointage!O5="ENC AM 12H30-19H30","ENC AM",IF(Pointage!O5="POLY 4H-12H + CP","COMPACTEUR",IF(Pointage!O5="HS CP 4H-7H  ","COMPACTEUR",IF(Pointage!O5="POLY 7H-12H + CP","COMPACTEUR",IF(Pointage!O5="CARTON MATIN","CARTON MATIN",IF(Pointage!O5="CARTON AP","CARTON AM",IF(Pointage!O5="B. CARTON","BENNE CARTON","")))))))))</f>
        <v/>
      </c>
      <c r="P5" s="5" t="str">
        <f>IF(Pointage!P5="ENC NUIT 20H30-02H30","ENC SOIR",IF(Pointage!P5="ENC MATIN 5H-12H","ENC MATIN",IF(Pointage!P5="ENC AM 12H30-19H30","ENC AM",IF(Pointage!P5="POLY 4H-12H + CP","COMPACTEUR",IF(Pointage!P5="HS CP 4H-7H  ","COMPACTEUR",IF(Pointage!P5="POLY 7H-12H + CP","COMPACTEUR",IF(Pointage!P5="CARTON MATIN","CARTON MATIN",IF(Pointage!P5="CARTON AP","CARTON AM",IF(Pointage!P5="B. CARTON","BENNE CARTON","")))))))))</f>
        <v/>
      </c>
      <c r="Q5" s="5" t="str">
        <f>IF(Pointage!Q5="ENC NUIT 20H30-02H30","ENC SOIR",IF(Pointage!Q5="ENC MATIN 5H-12H","ENC MATIN",IF(Pointage!Q5="ENC AM 12H30-19H30","ENC AM",IF(Pointage!Q5="POLY 4H-12H + CP","COMPACTEUR",IF(Pointage!Q5="HS CP 4H-7H  ","COMPACTEUR",IF(Pointage!Q5="POLY 7H-12H + CP","COMPACTEUR",IF(Pointage!Q5="CARTON MATIN","CARTON MATIN",IF(Pointage!Q5="CARTON AP","CARTON AM",IF(Pointage!Q5="B. CARTON","BENNE CARTON","")))))))))</f>
        <v/>
      </c>
      <c r="R5" s="5" t="str">
        <f>IF(Pointage!R5="ENC NUIT 20H30-02H30","ENC SOIR",IF(Pointage!R5="ENC MATIN 5H-12H","ENC MATIN",IF(Pointage!R5="ENC AM 12H30-19H30","ENC AM",IF(Pointage!R5="POLY 4H-12H + CP","COMPACTEUR",IF(Pointage!R5="HS CP 4H-7H  ","COMPACTEUR",IF(Pointage!R5="POLY 7H-12H + CP","COMPACTEUR",IF(Pointage!R5="CARTON MATIN","CARTON MATIN",IF(Pointage!R5="CARTON AP","CARTON AM",IF(Pointage!R5="B. CARTON","BENNE CARTON","")))))))))</f>
        <v/>
      </c>
      <c r="S5" s="5" t="str">
        <f>IF(Pointage!S5="ENC NUIT 20H30-02H30","ENC SOIR",IF(Pointage!S5="ENC MATIN 5H-12H","ENC MATIN",IF(Pointage!S5="ENC AM 12H30-19H30","ENC AM",IF(Pointage!S5="POLY 4H-12H + CP","COMPACTEUR",IF(Pointage!S5="HS CP 4H-7H  ","COMPACTEUR",IF(Pointage!S5="POLY 7H-12H + CP","COMPACTEUR",IF(Pointage!S5="CARTON MATIN","CARTON MATIN",IF(Pointage!S5="CARTON AP","CARTON AM",IF(Pointage!S5="B. CARTON","BENNE CARTON","")))))))))</f>
        <v>COMPACTEUR</v>
      </c>
      <c r="T5" s="5" t="str">
        <f>IF(Pointage!T5="ENC NUIT 20H30-02H30","ENC SOIR",IF(Pointage!T5="ENC MATIN 5H-12H","ENC MATIN",IF(Pointage!T5="ENC AM 12H30-19H30","ENC AM",IF(Pointage!T5="POLY 4H-12H + CP","COMPACTEUR",IF(Pointage!T5="HS CP 4H-7H  ","COMPACTEUR",IF(Pointage!T5="POLY 7H-12H + CP","COMPACTEUR",IF(Pointage!T5="CARTON MATIN","CARTON MATIN",IF(Pointage!T5="CARTON AP","CARTON AM",IF(Pointage!T5="B. CARTON","BENNE CARTON","")))))))))</f>
        <v>COMPACTEUR</v>
      </c>
      <c r="U5" s="5" t="str">
        <f>IF(Pointage!U5="ENC NUIT 20H30-02H30","ENC SOIR",IF(Pointage!U5="ENC MATIN 5H-12H","ENC MATIN",IF(Pointage!U5="ENC AM 12H30-19H30","ENC AM",IF(Pointage!U5="POLY 4H-12H + CP","COMPACTEUR",IF(Pointage!U5="HS CP 4H-7H  ","COMPACTEUR",IF(Pointage!U5="POLY 7H-12H + CP","COMPACTEUR",IF(Pointage!U5="CARTON MATIN","CARTON MATIN",IF(Pointage!U5="CARTON AP","CARTON AM",IF(Pointage!U5="B. CARTON","BENNE CARTON","")))))))))</f>
        <v/>
      </c>
      <c r="V5" s="5" t="str">
        <f>IF(Pointage!V5="ENC NUIT 20H30-02H30","ENC SOIR",IF(Pointage!V5="ENC MATIN 5H-12H","ENC MATIN",IF(Pointage!V5="ENC AM 12H30-19H30","ENC AM",IF(Pointage!V5="POLY 4H-12H + CP","COMPACTEUR",IF(Pointage!V5="HS CP 4H-7H  ","COMPACTEUR",IF(Pointage!V5="POLY 7H-12H + CP","COMPACTEUR",IF(Pointage!V5="CARTON MATIN","CARTON MATIN",IF(Pointage!V5="CARTON AP","CARTON AM",IF(Pointage!V5="B. CARTON","BENNE CARTON","")))))))))</f>
        <v>COMPACTEUR</v>
      </c>
      <c r="W5" s="5" t="str">
        <f>IF(Pointage!W5="ENC NUIT 20H30-02H30","ENC SOIR",IF(Pointage!W5="ENC MATIN 5H-12H","ENC MATIN",IF(Pointage!W5="ENC AM 12H30-19H30","ENC AM",IF(Pointage!W5="POLY 4H-12H + CP","COMPACTEUR",IF(Pointage!W5="HS CP 4H-7H  ","COMPACTEUR",IF(Pointage!W5="POLY 7H-12H + CP","COMPACTEUR",IF(Pointage!W5="CARTON MATIN","CARTON MATIN",IF(Pointage!W5="CARTON AP","CARTON AM",IF(Pointage!W5="B. CARTON","BENNE CARTON","")))))))))</f>
        <v>COMPACTEUR</v>
      </c>
      <c r="X5" s="5" t="str">
        <f>IF(Pointage!X5="ENC NUIT 20H30-02H30","ENC SOIR",IF(Pointage!X5="ENC MATIN 5H-12H","ENC MATIN",IF(Pointage!X5="ENC AM 12H30-19H30","ENC AM",IF(Pointage!X5="POLY 4H-12H + CP","COMPACTEUR",IF(Pointage!X5="HS CP 4H-7H  ","COMPACTEUR",IF(Pointage!X5="POLY 7H-12H + CP","COMPACTEUR",IF(Pointage!X5="CARTON MATIN","CARTON MATIN",IF(Pointage!X5="CARTON AP","CARTON AM",IF(Pointage!X5="B. CARTON","BENNE CARTON","")))))))))</f>
        <v/>
      </c>
      <c r="Y5" s="5" t="str">
        <f>IF(Pointage!Y5="ENC NUIT 20H30-02H30","ENC SOIR",IF(Pointage!Y5="ENC MATIN 5H-12H","ENC MATIN",IF(Pointage!Y5="ENC AM 12H30-19H30","ENC AM",IF(Pointage!Y5="POLY 4H-12H + CP","COMPACTEUR",IF(Pointage!Y5="HS CP 4H-7H  ","COMPACTEUR",IF(Pointage!Y5="POLY 7H-12H + CP","COMPACTEUR",IF(Pointage!Y5="CARTON MATIN","CARTON MATIN",IF(Pointage!Y5="CARTON AP","CARTON AM",IF(Pointage!Y5="B. CARTON","BENNE CARTON","")))))))))</f>
        <v>COMPACTEUR</v>
      </c>
      <c r="Z5" s="5" t="str">
        <f>IF(Pointage!Z5="ENC NUIT 20H30-02H30","ENC SOIR",IF(Pointage!Z5="ENC MATIN 5H-12H","ENC MATIN",IF(Pointage!Z5="ENC AM 12H30-19H30","ENC AM",IF(Pointage!Z5="POLY 4H-12H + CP","COMPACTEUR",IF(Pointage!Z5="HS CP 4H-7H  ","COMPACTEUR",IF(Pointage!Z5="POLY 7H-12H + CP","COMPACTEUR",IF(Pointage!Z5="CARTON MATIN","CARTON MATIN",IF(Pointage!Z5="CARTON AP","CARTON AM",IF(Pointage!Z5="B. CARTON","BENNE CARTON","")))))))))</f>
        <v/>
      </c>
      <c r="AA5" s="5" t="str">
        <f>IF(Pointage!AA5="ENC NUIT 20H30-02H30","ENC SOIR",IF(Pointage!AA5="ENC MATIN 5H-12H","ENC MATIN",IF(Pointage!AA5="ENC AM 12H30-19H30","ENC AM",IF(Pointage!AA5="POLY 4H-12H + CP","COMPACTEUR",IF(Pointage!AA5="HS CP 4H-7H  ","COMPACTEUR",IF(Pointage!AA5="POLY 7H-12H + CP","COMPACTEUR",IF(Pointage!AA5="CARTON MATIN","CARTON MATIN",IF(Pointage!AA5="CARTON AP","CARTON AM",IF(Pointage!AA5="B. CARTON","BENNE CARTON","")))))))))</f>
        <v/>
      </c>
      <c r="AB5" s="5" t="str">
        <f>IF(Pointage!AB5="ENC NUIT 20H30-02H30","ENC SOIR",IF(Pointage!AB5="ENC MATIN 5H-12H","ENC MATIN",IF(Pointage!AB5="ENC AM 12H30-19H30","ENC AM",IF(Pointage!AB5="POLY 4H-12H + CP","COMPACTEUR",IF(Pointage!AB5="HS CP 4H-7H  ","COMPACTEUR",IF(Pointage!AB5="POLY 7H-12H + CP","COMPACTEUR",IF(Pointage!AB5="CARTON MATIN","CARTON MATIN",IF(Pointage!AB5="CARTON AP","CARTON AM",IF(Pointage!AB5="B. CARTON","BENNE CARTON","")))))))))</f>
        <v/>
      </c>
      <c r="AC5" s="5" t="str">
        <f>IF(Pointage!AC5="ENC NUIT 20H30-02H30","ENC SOIR",IF(Pointage!AC5="ENC MATIN 5H-12H","ENC MATIN",IF(Pointage!AC5="ENC AM 12H30-19H30","ENC AM",IF(Pointage!AC5="POLY 4H-12H + CP","COMPACTEUR",IF(Pointage!AC5="HS CP 4H-7H  ","COMPACTEUR",IF(Pointage!AC5="POLY 7H-12H + CP","COMPACTEUR",IF(Pointage!AC5="CARTON MATIN","CARTON MATIN",IF(Pointage!AC5="CARTON AP","CARTON AM",IF(Pointage!AC5="B. CARTON","BENNE CARTON","")))))))))</f>
        <v/>
      </c>
      <c r="AD5" s="5" t="str">
        <f>IF(Pointage!AD5="ENC NUIT 20H30-02H30","ENC SOIR",IF(Pointage!AD5="ENC MATIN 5H-12H","ENC MATIN",IF(Pointage!AD5="ENC AM 12H30-19H30","ENC AM",IF(Pointage!AD5="POLY 4H-12H + CP","COMPACTEUR",IF(Pointage!AD5="HS CP 4H-7H  ","COMPACTEUR",IF(Pointage!AD5="POLY 7H-12H + CP","COMPACTEUR",IF(Pointage!AD5="CARTON MATIN","CARTON MATIN",IF(Pointage!AD5="CARTON AP","CARTON AM",IF(Pointage!AD5="B. CARTON","BENNE CARTON","")))))))))</f>
        <v/>
      </c>
      <c r="AE5" s="5" t="str">
        <f>IF(Pointage!AE5="ENC NUIT 20H30-02H30","ENC SOIR",IF(Pointage!AE5="ENC MATIN 5H-12H","ENC MATIN",IF(Pointage!AE5="ENC AM 12H30-19H30","ENC AM",IF(Pointage!AE5="POLY 4H-12H + CP","COMPACTEUR",IF(Pointage!AE5="HS CP 4H-7H  ","COMPACTEUR",IF(Pointage!AE5="POLY 7H-12H + CP","COMPACTEUR",IF(Pointage!AE5="CARTON MATIN","CARTON MATIN",IF(Pointage!AE5="CARTON AP","CARTON AM",IF(Pointage!AE5="B. CARTON","BENNE CARTON","")))))))))</f>
        <v/>
      </c>
      <c r="AF5" s="5" t="str">
        <f>IF(Pointage!AF5="ENC NUIT 20H30-02H30","ENC SOIR",IF(Pointage!AF5="ENC MATIN 5H-12H","ENC MATIN",IF(Pointage!AF5="ENC AM 12H30-19H30","ENC AM",IF(Pointage!AF5="POLY 4H-12H + CP","COMPACTEUR",IF(Pointage!AF5="HS CP 4H-7H  ","COMPACTEUR",IF(Pointage!AF5="POLY 7H-12H + CP","COMPACTEUR",IF(Pointage!AF5="CARTON MATIN","CARTON MATIN",IF(Pointage!AF5="CARTON AP","CARTON AM",IF(Pointage!AF5="B. CARTON","BENNE CARTON","")))))))))</f>
        <v/>
      </c>
      <c r="AG5" s="5" t="str">
        <f>IF(Pointage!AG5="ENC NUIT 20H30-02H30","ENC SOIR",IF(Pointage!AG5="ENC MATIN 5H-12H","ENC MATIN",IF(Pointage!AG5="ENC AM 12H30-19H30","ENC AM",IF(Pointage!AG5="POLY 4H-12H + CP","COMPACTEUR",IF(Pointage!AG5="HS CP 4H-7H  ","COMPACTEUR",IF(Pointage!AG5="POLY 7H-12H + CP","COMPACTEUR",IF(Pointage!AG5="CARTON MATIN","CARTON MATIN",IF(Pointage!AG5="CARTON AP","CARTON AM",IF(Pointage!AG5="B. CARTON","BENNE CARTON","")))))))))</f>
        <v/>
      </c>
      <c r="AH5" s="5" t="str">
        <f>IF(Pointage!AH5="ENC NUIT 20H30-02H30","ENC SOIR",IF(Pointage!AH5="ENC MATIN 5H-12H","ENC MATIN",IF(Pointage!AH5="ENC AM 12H30-19H30","ENC AM",IF(Pointage!AH5="POLY 4H-12H + CP","COMPACTEUR",IF(Pointage!AH5="HS CP 4H-7H  ","COMPACTEUR",IF(Pointage!AH5="POLY 7H-12H + CP","COMPACTEUR",IF(Pointage!AH5="CARTON MATIN","CARTON MATIN",IF(Pointage!AH5="CARTON AP","CARTON AM",IF(Pointage!AH5="B. CARTON","BENNE CARTON","")))))))))</f>
        <v/>
      </c>
      <c r="AI5" s="5" t="str">
        <f>IF(Pointage!AI5="ENC NUIT 20H30-02H30","ENC SOIR",IF(Pointage!AI5="ENC MATIN 5H-12H","ENC MATIN",IF(Pointage!AI5="ENC AM 12H30-19H30","ENC AM",IF(Pointage!AI5="POLY 4H-12H + CP","COMPACTEUR",IF(Pointage!AI5="HS CP 4H-7H  ","COMPACTEUR",IF(Pointage!AI5="POLY 7H-12H + CP","COMPACTEUR",IF(Pointage!AI5="CARTON MATIN","CARTON MATIN",IF(Pointage!AI5="CARTON AP","CARTON AM",IF(Pointage!AI5="B. CARTON","BENNE CARTON","")))))))))</f>
        <v/>
      </c>
      <c r="AJ5" s="5" t="str">
        <f>IF(Pointage!AJ5="ENC NUIT 20H30-02H30","ENC SOIR",IF(Pointage!AJ5="ENC MATIN 5H-12H","ENC MATIN",IF(Pointage!AJ5="ENC AM 12H30-19H30","ENC AM",IF(Pointage!AJ5="POLY 4H-12H + CP","COMPACTEUR",IF(Pointage!AJ5="HS CP 4H-7H  ","COMPACTEUR",IF(Pointage!AJ5="POLY 7H-12H + CP","COMPACTEUR",IF(Pointage!AJ5="CARTON MATIN","CARTON MATIN",IF(Pointage!AJ5="CARTON AP","CARTON AM",IF(Pointage!AJ5="B. CARTON","BENNE CARTON","")))))))))</f>
        <v/>
      </c>
      <c r="AK5" s="5" t="str">
        <f>IF(Pointage!AK5="ENC NUIT 20H30-02H30","ENC SOIR",IF(Pointage!AK5="ENC MATIN 5H-12H","ENC MATIN",IF(Pointage!AK5="ENC AM 12H30-19H30","ENC AM",IF(Pointage!AK5="POLY 4H-12H + CP","COMPACTEUR",IF(Pointage!AK5="HS CP 4H-7H  ","COMPACTEUR",IF(Pointage!AK5="POLY 7H-12H + CP","COMPACTEUR",IF(Pointage!AK5="CARTON MATIN","CARTON MATIN",IF(Pointage!AK5="CARTON AP","CARTON AM",IF(Pointage!AK5="B. CARTON","BENNE CARTON","")))))))))</f>
        <v/>
      </c>
      <c r="AL5" s="5" t="str">
        <f>IF(Pointage!AL5="ENC NUIT 20H30-02H30","ENC SOIR",IF(Pointage!AL5="ENC MATIN 5H-12H","ENC MATIN",IF(Pointage!AL5="ENC AM 12H30-19H30","ENC AM",IF(Pointage!AL5="POLY 4H-12H + CP","COMPACTEUR",IF(Pointage!AL5="HS CP 4H-7H  ","COMPACTEUR",IF(Pointage!AL5="POLY 7H-12H + CP","COMPACTEUR",IF(Pointage!AL5="CARTON MATIN","CARTON MATIN",IF(Pointage!AL5="CARTON AP","CARTON AM",IF(Pointage!AL5="B. CARTON","BENNE CARTON","")))))))))</f>
        <v/>
      </c>
    </row>
    <row r="6" spans="1:38" hidden="1">
      <c r="A6" s="3" t="str">
        <f>Pointage!A6</f>
        <v>Audibert Michel</v>
      </c>
      <c r="B6" s="4" t="str">
        <f>Pointage!B6</f>
        <v>OUEST  Déchetterie</v>
      </c>
      <c r="C6" s="5" t="str">
        <f>IF(Pointage!C6="ENC NUIT 20H30-02H30","ENC SOIR",IF(Pointage!C6="ENC MATIN 5H-12H","ENC MATIN",IF(Pointage!C6="ENC AM 12H30-19H30","ENC AM",IF(Pointage!C6="POLY 4H-12H + CP","COMPACTEUR",IF(Pointage!C6="HS CP 4H-7H  ","COMPACTEUR",IF(Pointage!C6="POLY 7H-12H + CP","COMPACTEUR",IF(Pointage!C6="CARTON MATIN","CARTON MATIN",IF(Pointage!C6="CARTON AP","CARTON AM",IF(Pointage!C6="B. CARTON","BENNE CARTON","")))))))))</f>
        <v/>
      </c>
      <c r="D6" s="5" t="str">
        <f>IF(Pointage!D6="ENC NUIT 20H30-02H30","ENC SOIR",IF(Pointage!D6="ENC MATIN 5H-12H","ENC MATIN",IF(Pointage!D6="ENC AM 12H30-19H30","ENC AM",IF(Pointage!D6="POLY 4H-12H + CP","COMPACTEUR",IF(Pointage!D6="HS CP 4H-7H  ","COMPACTEUR",IF(Pointage!D6="POLY 7H-12H + CP","COMPACTEUR",IF(Pointage!D6="CARTON MATIN","CARTON MATIN",IF(Pointage!D6="CARTON AP","CARTON AM",IF(Pointage!D6="B. CARTON","BENNE CARTON","")))))))))</f>
        <v/>
      </c>
      <c r="E6" s="5" t="str">
        <f>IF(Pointage!E6="ENC NUIT 20H30-02H30","ENC SOIR",IF(Pointage!E6="ENC MATIN 5H-12H","ENC MATIN",IF(Pointage!E6="ENC AM 12H30-19H30","ENC AM",IF(Pointage!E6="POLY 4H-12H + CP","COMPACTEUR",IF(Pointage!E6="HS CP 4H-7H  ","COMPACTEUR",IF(Pointage!E6="POLY 7H-12H + CP","COMPACTEUR",IF(Pointage!E6="CARTON MATIN","CARTON MATIN",IF(Pointage!E6="CARTON AP","CARTON AM",IF(Pointage!E6="B. CARTON","BENNE CARTON","")))))))))</f>
        <v/>
      </c>
      <c r="F6" s="5" t="str">
        <f>IF(Pointage!F6="ENC NUIT 20H30-02H30","ENC SOIR",IF(Pointage!F6="ENC MATIN 5H-12H","ENC MATIN",IF(Pointage!F6="ENC AM 12H30-19H30","ENC AM",IF(Pointage!F6="POLY 4H-12H + CP","COMPACTEUR",IF(Pointage!F6="HS CP 4H-7H  ","COMPACTEUR",IF(Pointage!F6="POLY 7H-12H + CP","COMPACTEUR",IF(Pointage!F6="CARTON MATIN","CARTON MATIN",IF(Pointage!F6="CARTON AP","CARTON AM",IF(Pointage!F6="B. CARTON","BENNE CARTON","")))))))))</f>
        <v/>
      </c>
      <c r="G6" s="5" t="str">
        <f>IF(Pointage!G6="ENC NUIT 20H30-02H30","ENC SOIR",IF(Pointage!G6="ENC MATIN 5H-12H","ENC MATIN",IF(Pointage!G6="ENC AM 12H30-19H30","ENC AM",IF(Pointage!G6="POLY 4H-12H + CP","COMPACTEUR",IF(Pointage!G6="HS CP 4H-7H  ","COMPACTEUR",IF(Pointage!G6="POLY 7H-12H + CP","COMPACTEUR",IF(Pointage!G6="CARTON MATIN","CARTON MATIN",IF(Pointage!G6="CARTON AP","CARTON AM",IF(Pointage!G6="B. CARTON","BENNE CARTON","")))))))))</f>
        <v/>
      </c>
      <c r="H6" s="5" t="str">
        <f>IF(Pointage!H6="ENC NUIT 20H30-02H30","ENC SOIR",IF(Pointage!H6="ENC MATIN 5H-12H","ENC MATIN",IF(Pointage!H6="ENC AM 12H30-19H30","ENC AM",IF(Pointage!H6="POLY 4H-12H + CP","COMPACTEUR",IF(Pointage!H6="HS CP 4H-7H  ","COMPACTEUR",IF(Pointage!H6="POLY 7H-12H + CP","COMPACTEUR",IF(Pointage!H6="CARTON MATIN","CARTON MATIN",IF(Pointage!H6="CARTON AP","CARTON AM",IF(Pointage!H6="B. CARTON","BENNE CARTON","")))))))))</f>
        <v/>
      </c>
      <c r="I6" s="5" t="str">
        <f>IF(Pointage!I6="ENC NUIT 20H30-02H30","ENC SOIR",IF(Pointage!I6="ENC MATIN 5H-12H","ENC MATIN",IF(Pointage!I6="ENC AM 12H30-19H30","ENC AM",IF(Pointage!I6="POLY 4H-12H + CP","COMPACTEUR",IF(Pointage!I6="HS CP 4H-7H  ","COMPACTEUR",IF(Pointage!I6="POLY 7H-12H + CP","COMPACTEUR",IF(Pointage!I6="CARTON MATIN","CARTON MATIN",IF(Pointage!I6="CARTON AP","CARTON AM",IF(Pointage!I6="B. CARTON","BENNE CARTON","")))))))))</f>
        <v/>
      </c>
      <c r="J6" s="5" t="str">
        <f>IF(Pointage!J6="ENC NUIT 20H30-02H30","ENC SOIR",IF(Pointage!J6="ENC MATIN 5H-12H","ENC MATIN",IF(Pointage!J6="ENC AM 12H30-19H30","ENC AM",IF(Pointage!J6="POLY 4H-12H + CP","COMPACTEUR",IF(Pointage!J6="HS CP 4H-7H  ","COMPACTEUR",IF(Pointage!J6="POLY 7H-12H + CP","COMPACTEUR",IF(Pointage!J6="CARTON MATIN","CARTON MATIN",IF(Pointage!J6="CARTON AP","CARTON AM",IF(Pointage!J6="B. CARTON","BENNE CARTON","")))))))))</f>
        <v/>
      </c>
      <c r="K6" s="5" t="str">
        <f>IF(Pointage!K6="ENC NUIT 20H30-02H30","ENC SOIR",IF(Pointage!K6="ENC MATIN 5H-12H","ENC MATIN",IF(Pointage!K6="ENC AM 12H30-19H30","ENC AM",IF(Pointage!K6="POLY 4H-12H + CP","COMPACTEUR",IF(Pointage!K6="HS CP 4H-7H  ","COMPACTEUR",IF(Pointage!K6="POLY 7H-12H + CP","COMPACTEUR",IF(Pointage!K6="CARTON MATIN","CARTON MATIN",IF(Pointage!K6="CARTON AP","CARTON AM",IF(Pointage!K6="B. CARTON","BENNE CARTON","")))))))))</f>
        <v/>
      </c>
      <c r="L6" s="5" t="str">
        <f>IF(Pointage!L6="ENC NUIT 20H30-02H30","ENC SOIR",IF(Pointage!L6="ENC MATIN 5H-12H","ENC MATIN",IF(Pointage!L6="ENC AM 12H30-19H30","ENC AM",IF(Pointage!L6="POLY 4H-12H + CP","COMPACTEUR",IF(Pointage!L6="HS CP 4H-7H  ","COMPACTEUR",IF(Pointage!L6="POLY 7H-12H + CP","COMPACTEUR",IF(Pointage!L6="CARTON MATIN","CARTON MATIN",IF(Pointage!L6="CARTON AP","CARTON AM",IF(Pointage!L6="B. CARTON","BENNE CARTON","")))))))))</f>
        <v/>
      </c>
      <c r="M6" s="5" t="str">
        <f>IF(Pointage!M6="ENC NUIT 20H30-02H30","ENC SOIR",IF(Pointage!M6="ENC MATIN 5H-12H","ENC MATIN",IF(Pointage!M6="ENC AM 12H30-19H30","ENC AM",IF(Pointage!M6="POLY 4H-12H + CP","COMPACTEUR",IF(Pointage!M6="HS CP 4H-7H  ","COMPACTEUR",IF(Pointage!M6="POLY 7H-12H + CP","COMPACTEUR",IF(Pointage!M6="CARTON MATIN","CARTON MATIN",IF(Pointage!M6="CARTON AP","CARTON AM",IF(Pointage!M6="B. CARTON","BENNE CARTON","")))))))))</f>
        <v/>
      </c>
      <c r="N6" s="5" t="str">
        <f>IF(Pointage!N6="ENC NUIT 20H30-02H30","ENC SOIR",IF(Pointage!N6="ENC MATIN 5H-12H","ENC MATIN",IF(Pointage!N6="ENC AM 12H30-19H30","ENC AM",IF(Pointage!N6="POLY 4H-12H + CP","COMPACTEUR",IF(Pointage!N6="HS CP 4H-7H  ","COMPACTEUR",IF(Pointage!N6="POLY 7H-12H + CP","COMPACTEUR",IF(Pointage!N6="CARTON MATIN","CARTON MATIN",IF(Pointage!N6="CARTON AP","CARTON AM",IF(Pointage!N6="B. CARTON","BENNE CARTON","")))))))))</f>
        <v/>
      </c>
      <c r="O6" s="5" t="str">
        <f>IF(Pointage!O6="ENC NUIT 20H30-02H30","ENC SOIR",IF(Pointage!O6="ENC MATIN 5H-12H","ENC MATIN",IF(Pointage!O6="ENC AM 12H30-19H30","ENC AM",IF(Pointage!O6="POLY 4H-12H + CP","COMPACTEUR",IF(Pointage!O6="HS CP 4H-7H  ","COMPACTEUR",IF(Pointage!O6="POLY 7H-12H + CP","COMPACTEUR",IF(Pointage!O6="CARTON MATIN","CARTON MATIN",IF(Pointage!O6="CARTON AP","CARTON AM",IF(Pointage!O6="B. CARTON","BENNE CARTON","")))))))))</f>
        <v/>
      </c>
      <c r="P6" s="5" t="str">
        <f>IF(Pointage!P6="ENC NUIT 20H30-02H30","ENC SOIR",IF(Pointage!P6="ENC MATIN 5H-12H","ENC MATIN",IF(Pointage!P6="ENC AM 12H30-19H30","ENC AM",IF(Pointage!P6="POLY 4H-12H + CP","COMPACTEUR",IF(Pointage!P6="HS CP 4H-7H  ","COMPACTEUR",IF(Pointage!P6="POLY 7H-12H + CP","COMPACTEUR",IF(Pointage!P6="CARTON MATIN","CARTON MATIN",IF(Pointage!P6="CARTON AP","CARTON AM",IF(Pointage!P6="B. CARTON","BENNE CARTON","")))))))))</f>
        <v/>
      </c>
      <c r="Q6" s="5" t="str">
        <f>IF(Pointage!Q6="ENC NUIT 20H30-02H30","ENC SOIR",IF(Pointage!Q6="ENC MATIN 5H-12H","ENC MATIN",IF(Pointage!Q6="ENC AM 12H30-19H30","ENC AM",IF(Pointage!Q6="POLY 4H-12H + CP","COMPACTEUR",IF(Pointage!Q6="HS CP 4H-7H  ","COMPACTEUR",IF(Pointage!Q6="POLY 7H-12H + CP","COMPACTEUR",IF(Pointage!Q6="CARTON MATIN","CARTON MATIN",IF(Pointage!Q6="CARTON AP","CARTON AM",IF(Pointage!Q6="B. CARTON","BENNE CARTON","")))))))))</f>
        <v/>
      </c>
      <c r="R6" s="5" t="str">
        <f>IF(Pointage!R6="ENC NUIT 20H30-02H30","ENC SOIR",IF(Pointage!R6="ENC MATIN 5H-12H","ENC MATIN",IF(Pointage!R6="ENC AM 12H30-19H30","ENC AM",IF(Pointage!R6="POLY 4H-12H + CP","COMPACTEUR",IF(Pointage!R6="HS CP 4H-7H  ","COMPACTEUR",IF(Pointage!R6="POLY 7H-12H + CP","COMPACTEUR",IF(Pointage!R6="CARTON MATIN","CARTON MATIN",IF(Pointage!R6="CARTON AP","CARTON AM",IF(Pointage!R6="B. CARTON","BENNE CARTON","")))))))))</f>
        <v/>
      </c>
      <c r="S6" s="5" t="str">
        <f>IF(Pointage!S6="ENC NUIT 20H30-02H30","ENC SOIR",IF(Pointage!S6="ENC MATIN 5H-12H","ENC MATIN",IF(Pointage!S6="ENC AM 12H30-19H30","ENC AM",IF(Pointage!S6="POLY 4H-12H + CP","COMPACTEUR",IF(Pointage!S6="HS CP 4H-7H  ","COMPACTEUR",IF(Pointage!S6="POLY 7H-12H + CP","COMPACTEUR",IF(Pointage!S6="CARTON MATIN","CARTON MATIN",IF(Pointage!S6="CARTON AP","CARTON AM",IF(Pointage!S6="B. CARTON","BENNE CARTON","")))))))))</f>
        <v/>
      </c>
      <c r="T6" s="5" t="str">
        <f>IF(Pointage!T6="ENC NUIT 20H30-02H30","ENC SOIR",IF(Pointage!T6="ENC MATIN 5H-12H","ENC MATIN",IF(Pointage!T6="ENC AM 12H30-19H30","ENC AM",IF(Pointage!T6="POLY 4H-12H + CP","COMPACTEUR",IF(Pointage!T6="HS CP 4H-7H  ","COMPACTEUR",IF(Pointage!T6="POLY 7H-12H + CP","COMPACTEUR",IF(Pointage!T6="CARTON MATIN","CARTON MATIN",IF(Pointage!T6="CARTON AP","CARTON AM",IF(Pointage!T6="B. CARTON","BENNE CARTON","")))))))))</f>
        <v/>
      </c>
      <c r="U6" s="5" t="str">
        <f>IF(Pointage!U6="ENC NUIT 20H30-02H30","ENC SOIR",IF(Pointage!U6="ENC MATIN 5H-12H","ENC MATIN",IF(Pointage!U6="ENC AM 12H30-19H30","ENC AM",IF(Pointage!U6="POLY 4H-12H + CP","COMPACTEUR",IF(Pointage!U6="HS CP 4H-7H  ","COMPACTEUR",IF(Pointage!U6="POLY 7H-12H + CP","COMPACTEUR",IF(Pointage!U6="CARTON MATIN","CARTON MATIN",IF(Pointage!U6="CARTON AP","CARTON AM",IF(Pointage!U6="B. CARTON","BENNE CARTON","")))))))))</f>
        <v/>
      </c>
      <c r="V6" s="5" t="str">
        <f>IF(Pointage!V6="ENC NUIT 20H30-02H30","ENC SOIR",IF(Pointage!V6="ENC MATIN 5H-12H","ENC MATIN",IF(Pointage!V6="ENC AM 12H30-19H30","ENC AM",IF(Pointage!V6="POLY 4H-12H + CP","COMPACTEUR",IF(Pointage!V6="HS CP 4H-7H  ","COMPACTEUR",IF(Pointage!V6="POLY 7H-12H + CP","COMPACTEUR",IF(Pointage!V6="CARTON MATIN","CARTON MATIN",IF(Pointage!V6="CARTON AP","CARTON AM",IF(Pointage!V6="B. CARTON","BENNE CARTON","")))))))))</f>
        <v/>
      </c>
      <c r="W6" s="5" t="str">
        <f>IF(Pointage!W6="ENC NUIT 20H30-02H30","ENC SOIR",IF(Pointage!W6="ENC MATIN 5H-12H","ENC MATIN",IF(Pointage!W6="ENC AM 12H30-19H30","ENC AM",IF(Pointage!W6="POLY 4H-12H + CP","COMPACTEUR",IF(Pointage!W6="HS CP 4H-7H  ","COMPACTEUR",IF(Pointage!W6="POLY 7H-12H + CP","COMPACTEUR",IF(Pointage!W6="CARTON MATIN","CARTON MATIN",IF(Pointage!W6="CARTON AP","CARTON AM",IF(Pointage!W6="B. CARTON","BENNE CARTON","")))))))))</f>
        <v/>
      </c>
      <c r="X6" s="5" t="str">
        <f>IF(Pointage!X6="ENC NUIT 20H30-02H30","ENC SOIR",IF(Pointage!X6="ENC MATIN 5H-12H","ENC MATIN",IF(Pointage!X6="ENC AM 12H30-19H30","ENC AM",IF(Pointage!X6="POLY 4H-12H + CP","COMPACTEUR",IF(Pointage!X6="HS CP 4H-7H  ","COMPACTEUR",IF(Pointage!X6="POLY 7H-12H + CP","COMPACTEUR",IF(Pointage!X6="CARTON MATIN","CARTON MATIN",IF(Pointage!X6="CARTON AP","CARTON AM",IF(Pointage!X6="B. CARTON","BENNE CARTON","")))))))))</f>
        <v/>
      </c>
      <c r="Y6" s="5" t="str">
        <f>IF(Pointage!Y6="ENC NUIT 20H30-02H30","ENC SOIR",IF(Pointage!Y6="ENC MATIN 5H-12H","ENC MATIN",IF(Pointage!Y6="ENC AM 12H30-19H30","ENC AM",IF(Pointage!Y6="POLY 4H-12H + CP","COMPACTEUR",IF(Pointage!Y6="HS CP 4H-7H  ","COMPACTEUR",IF(Pointage!Y6="POLY 7H-12H + CP","COMPACTEUR",IF(Pointage!Y6="CARTON MATIN","CARTON MATIN",IF(Pointage!Y6="CARTON AP","CARTON AM",IF(Pointage!Y6="B. CARTON","BENNE CARTON","")))))))))</f>
        <v/>
      </c>
      <c r="Z6" s="5" t="str">
        <f>IF(Pointage!Z6="ENC NUIT 20H30-02H30","ENC SOIR",IF(Pointage!Z6="ENC MATIN 5H-12H","ENC MATIN",IF(Pointage!Z6="ENC AM 12H30-19H30","ENC AM",IF(Pointage!Z6="POLY 4H-12H + CP","COMPACTEUR",IF(Pointage!Z6="HS CP 4H-7H  ","COMPACTEUR",IF(Pointage!Z6="POLY 7H-12H + CP","COMPACTEUR",IF(Pointage!Z6="CARTON MATIN","CARTON MATIN",IF(Pointage!Z6="CARTON AP","CARTON AM",IF(Pointage!Z6="B. CARTON","BENNE CARTON","")))))))))</f>
        <v/>
      </c>
      <c r="AA6" s="5" t="str">
        <f>IF(Pointage!AA6="ENC NUIT 20H30-02H30","ENC SOIR",IF(Pointage!AA6="ENC MATIN 5H-12H","ENC MATIN",IF(Pointage!AA6="ENC AM 12H30-19H30","ENC AM",IF(Pointage!AA6="POLY 4H-12H + CP","COMPACTEUR",IF(Pointage!AA6="HS CP 4H-7H  ","COMPACTEUR",IF(Pointage!AA6="POLY 7H-12H + CP","COMPACTEUR",IF(Pointage!AA6="CARTON MATIN","CARTON MATIN",IF(Pointage!AA6="CARTON AP","CARTON AM",IF(Pointage!AA6="B. CARTON","BENNE CARTON","")))))))))</f>
        <v/>
      </c>
      <c r="AB6" s="5" t="str">
        <f>IF(Pointage!AB6="ENC NUIT 20H30-02H30","ENC SOIR",IF(Pointage!AB6="ENC MATIN 5H-12H","ENC MATIN",IF(Pointage!AB6="ENC AM 12H30-19H30","ENC AM",IF(Pointage!AB6="POLY 4H-12H + CP","COMPACTEUR",IF(Pointage!AB6="HS CP 4H-7H  ","COMPACTEUR",IF(Pointage!AB6="POLY 7H-12H + CP","COMPACTEUR",IF(Pointage!AB6="CARTON MATIN","CARTON MATIN",IF(Pointage!AB6="CARTON AP","CARTON AM",IF(Pointage!AB6="B. CARTON","BENNE CARTON","")))))))))</f>
        <v/>
      </c>
      <c r="AC6" s="5" t="str">
        <f>IF(Pointage!AC6="ENC NUIT 20H30-02H30","ENC SOIR",IF(Pointage!AC6="ENC MATIN 5H-12H","ENC MATIN",IF(Pointage!AC6="ENC AM 12H30-19H30","ENC AM",IF(Pointage!AC6="POLY 4H-12H + CP","COMPACTEUR",IF(Pointage!AC6="HS CP 4H-7H  ","COMPACTEUR",IF(Pointage!AC6="POLY 7H-12H + CP","COMPACTEUR",IF(Pointage!AC6="CARTON MATIN","CARTON MATIN",IF(Pointage!AC6="CARTON AP","CARTON AM",IF(Pointage!AC6="B. CARTON","BENNE CARTON","")))))))))</f>
        <v/>
      </c>
      <c r="AD6" s="5" t="str">
        <f>IF(Pointage!AD6="ENC NUIT 20H30-02H30","ENC SOIR",IF(Pointage!AD6="ENC MATIN 5H-12H","ENC MATIN",IF(Pointage!AD6="ENC AM 12H30-19H30","ENC AM",IF(Pointage!AD6="POLY 4H-12H + CP","COMPACTEUR",IF(Pointage!AD6="HS CP 4H-7H  ","COMPACTEUR",IF(Pointage!AD6="POLY 7H-12H + CP","COMPACTEUR",IF(Pointage!AD6="CARTON MATIN","CARTON MATIN",IF(Pointage!AD6="CARTON AP","CARTON AM",IF(Pointage!AD6="B. CARTON","BENNE CARTON","")))))))))</f>
        <v/>
      </c>
      <c r="AE6" s="5" t="str">
        <f>IF(Pointage!AE6="ENC NUIT 20H30-02H30","ENC SOIR",IF(Pointage!AE6="ENC MATIN 5H-12H","ENC MATIN",IF(Pointage!AE6="ENC AM 12H30-19H30","ENC AM",IF(Pointage!AE6="POLY 4H-12H + CP","COMPACTEUR",IF(Pointage!AE6="HS CP 4H-7H  ","COMPACTEUR",IF(Pointage!AE6="POLY 7H-12H + CP","COMPACTEUR",IF(Pointage!AE6="CARTON MATIN","CARTON MATIN",IF(Pointage!AE6="CARTON AP","CARTON AM",IF(Pointage!AE6="B. CARTON","BENNE CARTON","")))))))))</f>
        <v/>
      </c>
      <c r="AF6" s="5" t="str">
        <f>IF(Pointage!AF6="ENC NUIT 20H30-02H30","ENC SOIR",IF(Pointage!AF6="ENC MATIN 5H-12H","ENC MATIN",IF(Pointage!AF6="ENC AM 12H30-19H30","ENC AM",IF(Pointage!AF6="POLY 4H-12H + CP","COMPACTEUR",IF(Pointage!AF6="HS CP 4H-7H  ","COMPACTEUR",IF(Pointage!AF6="POLY 7H-12H + CP","COMPACTEUR",IF(Pointage!AF6="CARTON MATIN","CARTON MATIN",IF(Pointage!AF6="CARTON AP","CARTON AM",IF(Pointage!AF6="B. CARTON","BENNE CARTON","")))))))))</f>
        <v/>
      </c>
      <c r="AG6" s="5" t="str">
        <f>IF(Pointage!AG6="ENC NUIT 20H30-02H30","ENC SOIR",IF(Pointage!AG6="ENC MATIN 5H-12H","ENC MATIN",IF(Pointage!AG6="ENC AM 12H30-19H30","ENC AM",IF(Pointage!AG6="POLY 4H-12H + CP","COMPACTEUR",IF(Pointage!AG6="HS CP 4H-7H  ","COMPACTEUR",IF(Pointage!AG6="POLY 7H-12H + CP","COMPACTEUR",IF(Pointage!AG6="CARTON MATIN","CARTON MATIN",IF(Pointage!AG6="CARTON AP","CARTON AM",IF(Pointage!AG6="B. CARTON","BENNE CARTON","")))))))))</f>
        <v/>
      </c>
      <c r="AH6" s="5" t="str">
        <f>IF(Pointage!AH6="ENC NUIT 20H30-02H30","ENC SOIR",IF(Pointage!AH6="ENC MATIN 5H-12H","ENC MATIN",IF(Pointage!AH6="ENC AM 12H30-19H30","ENC AM",IF(Pointage!AH6="POLY 4H-12H + CP","COMPACTEUR",IF(Pointage!AH6="HS CP 4H-7H  ","COMPACTEUR",IF(Pointage!AH6="POLY 7H-12H + CP","COMPACTEUR",IF(Pointage!AH6="CARTON MATIN","CARTON MATIN",IF(Pointage!AH6="CARTON AP","CARTON AM",IF(Pointage!AH6="B. CARTON","BENNE CARTON","")))))))))</f>
        <v/>
      </c>
      <c r="AI6" s="5" t="str">
        <f>IF(Pointage!AI6="ENC NUIT 20H30-02H30","ENC SOIR",IF(Pointage!AI6="ENC MATIN 5H-12H","ENC MATIN",IF(Pointage!AI6="ENC AM 12H30-19H30","ENC AM",IF(Pointage!AI6="POLY 4H-12H + CP","COMPACTEUR",IF(Pointage!AI6="HS CP 4H-7H  ","COMPACTEUR",IF(Pointage!AI6="POLY 7H-12H + CP","COMPACTEUR",IF(Pointage!AI6="CARTON MATIN","CARTON MATIN",IF(Pointage!AI6="CARTON AP","CARTON AM",IF(Pointage!AI6="B. CARTON","BENNE CARTON","")))))))))</f>
        <v/>
      </c>
      <c r="AJ6" s="5" t="str">
        <f>IF(Pointage!AJ6="ENC NUIT 20H30-02H30","ENC SOIR",IF(Pointage!AJ6="ENC MATIN 5H-12H","ENC MATIN",IF(Pointage!AJ6="ENC AM 12H30-19H30","ENC AM",IF(Pointage!AJ6="POLY 4H-12H + CP","COMPACTEUR",IF(Pointage!AJ6="HS CP 4H-7H  ","COMPACTEUR",IF(Pointage!AJ6="POLY 7H-12H + CP","COMPACTEUR",IF(Pointage!AJ6="CARTON MATIN","CARTON MATIN",IF(Pointage!AJ6="CARTON AP","CARTON AM",IF(Pointage!AJ6="B. CARTON","BENNE CARTON","")))))))))</f>
        <v/>
      </c>
      <c r="AK6" s="5" t="str">
        <f>IF(Pointage!AK6="ENC NUIT 20H30-02H30","ENC SOIR",IF(Pointage!AK6="ENC MATIN 5H-12H","ENC MATIN",IF(Pointage!AK6="ENC AM 12H30-19H30","ENC AM",IF(Pointage!AK6="POLY 4H-12H + CP","COMPACTEUR",IF(Pointage!AK6="HS CP 4H-7H  ","COMPACTEUR",IF(Pointage!AK6="POLY 7H-12H + CP","COMPACTEUR",IF(Pointage!AK6="CARTON MATIN","CARTON MATIN",IF(Pointage!AK6="CARTON AP","CARTON AM",IF(Pointage!AK6="B. CARTON","BENNE CARTON","")))))))))</f>
        <v/>
      </c>
      <c r="AL6" s="5" t="str">
        <f>IF(Pointage!AL6="ENC NUIT 20H30-02H30","ENC SOIR",IF(Pointage!AL6="ENC MATIN 5H-12H","ENC MATIN",IF(Pointage!AL6="ENC AM 12H30-19H30","ENC AM",IF(Pointage!AL6="POLY 4H-12H + CP","COMPACTEUR",IF(Pointage!AL6="HS CP 4H-7H  ","COMPACTEUR",IF(Pointage!AL6="POLY 7H-12H + CP","COMPACTEUR",IF(Pointage!AL6="CARTON MATIN","CARTON MATIN",IF(Pointage!AL6="CARTON AP","CARTON AM",IF(Pointage!AL6="B. CARTON","BENNE CARTON","")))))))))</f>
        <v/>
      </c>
    </row>
    <row r="7" spans="1:38" hidden="1">
      <c r="A7" s="3" t="str">
        <f>Pointage!A7</f>
        <v>Ben Bouzid Bourhane</v>
      </c>
      <c r="B7" s="4" t="str">
        <f>Pointage!B7</f>
        <v>OUEST  Déchetterie</v>
      </c>
      <c r="C7" s="5" t="str">
        <f>IF(Pointage!C7="ENC NUIT 20H30-02H30","ENC SOIR",IF(Pointage!C7="ENC MATIN 5H-12H","ENC MATIN",IF(Pointage!C7="ENC AM 12H30-19H30","ENC AM",IF(Pointage!C7="POLY 4H-12H + CP","COMPACTEUR",IF(Pointage!C7="HS CP 4H-7H  ","COMPACTEUR",IF(Pointage!C7="POLY 7H-12H + CP","COMPACTEUR",IF(Pointage!C7="CARTON MATIN","CARTON MATIN",IF(Pointage!C7="CARTON AP","CARTON AM",IF(Pointage!C7="B. CARTON","BENNE CARTON","")))))))))</f>
        <v/>
      </c>
      <c r="D7" s="5" t="str">
        <f>IF(Pointage!D7="ENC NUIT 20H30-02H30","ENC SOIR",IF(Pointage!D7="ENC MATIN 5H-12H","ENC MATIN",IF(Pointage!D7="ENC AM 12H30-19H30","ENC AM",IF(Pointage!D7="POLY 4H-12H + CP","COMPACTEUR",IF(Pointage!D7="HS CP 4H-7H  ","COMPACTEUR",IF(Pointage!D7="POLY 7H-12H + CP","COMPACTEUR",IF(Pointage!D7="CARTON MATIN","CARTON MATIN",IF(Pointage!D7="CARTON AP","CARTON AM",IF(Pointage!D7="B. CARTON","BENNE CARTON","")))))))))</f>
        <v/>
      </c>
      <c r="E7" s="5" t="str">
        <f>IF(Pointage!E7="ENC NUIT 20H30-02H30","ENC SOIR",IF(Pointage!E7="ENC MATIN 5H-12H","ENC MATIN",IF(Pointage!E7="ENC AM 12H30-19H30","ENC AM",IF(Pointage!E7="POLY 4H-12H + CP","COMPACTEUR",IF(Pointage!E7="HS CP 4H-7H  ","COMPACTEUR",IF(Pointage!E7="POLY 7H-12H + CP","COMPACTEUR",IF(Pointage!E7="CARTON MATIN","CARTON MATIN",IF(Pointage!E7="CARTON AP","CARTON AM",IF(Pointage!E7="B. CARTON","BENNE CARTON","")))))))))</f>
        <v/>
      </c>
      <c r="F7" s="5" t="str">
        <f>IF(Pointage!F7="ENC NUIT 20H30-02H30","ENC SOIR",IF(Pointage!F7="ENC MATIN 5H-12H","ENC MATIN",IF(Pointage!F7="ENC AM 12H30-19H30","ENC AM",IF(Pointage!F7="POLY 4H-12H + CP","COMPACTEUR",IF(Pointage!F7="HS CP 4H-7H  ","COMPACTEUR",IF(Pointage!F7="POLY 7H-12H + CP","COMPACTEUR",IF(Pointage!F7="CARTON MATIN","CARTON MATIN",IF(Pointage!F7="CARTON AP","CARTON AM",IF(Pointage!F7="B. CARTON","BENNE CARTON","")))))))))</f>
        <v/>
      </c>
      <c r="G7" s="5" t="str">
        <f>IF(Pointage!G7="ENC NUIT 20H30-02H30","ENC SOIR",IF(Pointage!G7="ENC MATIN 5H-12H","ENC MATIN",IF(Pointage!G7="ENC AM 12H30-19H30","ENC AM",IF(Pointage!G7="POLY 4H-12H + CP","COMPACTEUR",IF(Pointage!G7="HS CP 4H-7H  ","COMPACTEUR",IF(Pointage!G7="POLY 7H-12H + CP","COMPACTEUR",IF(Pointage!G7="CARTON MATIN","CARTON MATIN",IF(Pointage!G7="CARTON AP","CARTON AM",IF(Pointage!G7="B. CARTON","BENNE CARTON","")))))))))</f>
        <v/>
      </c>
      <c r="H7" s="5" t="str">
        <f>IF(Pointage!H7="ENC NUIT 20H30-02H30","ENC SOIR",IF(Pointage!H7="ENC MATIN 5H-12H","ENC MATIN",IF(Pointage!H7="ENC AM 12H30-19H30","ENC AM",IF(Pointage!H7="POLY 4H-12H + CP","COMPACTEUR",IF(Pointage!H7="HS CP 4H-7H  ","COMPACTEUR",IF(Pointage!H7="POLY 7H-12H + CP","COMPACTEUR",IF(Pointage!H7="CARTON MATIN","CARTON MATIN",IF(Pointage!H7="CARTON AP","CARTON AM",IF(Pointage!H7="B. CARTON","BENNE CARTON","")))))))))</f>
        <v/>
      </c>
      <c r="I7" s="5" t="str">
        <f>IF(Pointage!I7="ENC NUIT 20H30-02H30","ENC SOIR",IF(Pointage!I7="ENC MATIN 5H-12H","ENC MATIN",IF(Pointage!I7="ENC AM 12H30-19H30","ENC AM",IF(Pointage!I7="POLY 4H-12H + CP","COMPACTEUR",IF(Pointage!I7="HS CP 4H-7H  ","COMPACTEUR",IF(Pointage!I7="POLY 7H-12H + CP","COMPACTEUR",IF(Pointage!I7="CARTON MATIN","CARTON MATIN",IF(Pointage!I7="CARTON AP","CARTON AM",IF(Pointage!I7="B. CARTON","BENNE CARTON","")))))))))</f>
        <v/>
      </c>
      <c r="J7" s="5" t="str">
        <f>IF(Pointage!J7="ENC NUIT 20H30-02H30","ENC SOIR",IF(Pointage!J7="ENC MATIN 5H-12H","ENC MATIN",IF(Pointage!J7="ENC AM 12H30-19H30","ENC AM",IF(Pointage!J7="POLY 4H-12H + CP","COMPACTEUR",IF(Pointage!J7="HS CP 4H-7H  ","COMPACTEUR",IF(Pointage!J7="POLY 7H-12H + CP","COMPACTEUR",IF(Pointage!J7="CARTON MATIN","CARTON MATIN",IF(Pointage!J7="CARTON AP","CARTON AM",IF(Pointage!J7="B. CARTON","BENNE CARTON","")))))))))</f>
        <v/>
      </c>
      <c r="K7" s="5" t="str">
        <f>IF(Pointage!K7="ENC NUIT 20H30-02H30","ENC SOIR",IF(Pointage!K7="ENC MATIN 5H-12H","ENC MATIN",IF(Pointage!K7="ENC AM 12H30-19H30","ENC AM",IF(Pointage!K7="POLY 4H-12H + CP","COMPACTEUR",IF(Pointage!K7="HS CP 4H-7H  ","COMPACTEUR",IF(Pointage!K7="POLY 7H-12H + CP","COMPACTEUR",IF(Pointage!K7="CARTON MATIN","CARTON MATIN",IF(Pointage!K7="CARTON AP","CARTON AM",IF(Pointage!K7="B. CARTON","BENNE CARTON","")))))))))</f>
        <v/>
      </c>
      <c r="L7" s="5" t="str">
        <f>IF(Pointage!L7="ENC NUIT 20H30-02H30","ENC SOIR",IF(Pointage!L7="ENC MATIN 5H-12H","ENC MATIN",IF(Pointage!L7="ENC AM 12H30-19H30","ENC AM",IF(Pointage!L7="POLY 4H-12H + CP","COMPACTEUR",IF(Pointage!L7="HS CP 4H-7H  ","COMPACTEUR",IF(Pointage!L7="POLY 7H-12H + CP","COMPACTEUR",IF(Pointage!L7="CARTON MATIN","CARTON MATIN",IF(Pointage!L7="CARTON AP","CARTON AM",IF(Pointage!L7="B. CARTON","BENNE CARTON","")))))))))</f>
        <v/>
      </c>
      <c r="M7" s="5" t="str">
        <f>IF(Pointage!M7="ENC NUIT 20H30-02H30","ENC SOIR",IF(Pointage!M7="ENC MATIN 5H-12H","ENC MATIN",IF(Pointage!M7="ENC AM 12H30-19H30","ENC AM",IF(Pointage!M7="POLY 4H-12H + CP","COMPACTEUR",IF(Pointage!M7="HS CP 4H-7H  ","COMPACTEUR",IF(Pointage!M7="POLY 7H-12H + CP","COMPACTEUR",IF(Pointage!M7="CARTON MATIN","CARTON MATIN",IF(Pointage!M7="CARTON AP","CARTON AM",IF(Pointage!M7="B. CARTON","BENNE CARTON","")))))))))</f>
        <v/>
      </c>
      <c r="N7" s="5" t="str">
        <f>IF(Pointage!N7="ENC NUIT 20H30-02H30","ENC SOIR",IF(Pointage!N7="ENC MATIN 5H-12H","ENC MATIN",IF(Pointage!N7="ENC AM 12H30-19H30","ENC AM",IF(Pointage!N7="POLY 4H-12H + CP","COMPACTEUR",IF(Pointage!N7="HS CP 4H-7H  ","COMPACTEUR",IF(Pointage!N7="POLY 7H-12H + CP","COMPACTEUR",IF(Pointage!N7="CARTON MATIN","CARTON MATIN",IF(Pointage!N7="CARTON AP","CARTON AM",IF(Pointage!N7="B. CARTON","BENNE CARTON","")))))))))</f>
        <v/>
      </c>
      <c r="O7" s="5" t="str">
        <f>IF(Pointage!O7="ENC NUIT 20H30-02H30","ENC SOIR",IF(Pointage!O7="ENC MATIN 5H-12H","ENC MATIN",IF(Pointage!O7="ENC AM 12H30-19H30","ENC AM",IF(Pointage!O7="POLY 4H-12H + CP","COMPACTEUR",IF(Pointage!O7="HS CP 4H-7H  ","COMPACTEUR",IF(Pointage!O7="POLY 7H-12H + CP","COMPACTEUR",IF(Pointage!O7="CARTON MATIN","CARTON MATIN",IF(Pointage!O7="CARTON AP","CARTON AM",IF(Pointage!O7="B. CARTON","BENNE CARTON","")))))))))</f>
        <v/>
      </c>
      <c r="P7" s="5" t="str">
        <f>IF(Pointage!P7="ENC NUIT 20H30-02H30","ENC SOIR",IF(Pointage!P7="ENC MATIN 5H-12H","ENC MATIN",IF(Pointage!P7="ENC AM 12H30-19H30","ENC AM",IF(Pointage!P7="POLY 4H-12H + CP","COMPACTEUR",IF(Pointage!P7="HS CP 4H-7H  ","COMPACTEUR",IF(Pointage!P7="POLY 7H-12H + CP","COMPACTEUR",IF(Pointage!P7="CARTON MATIN","CARTON MATIN",IF(Pointage!P7="CARTON AP","CARTON AM",IF(Pointage!P7="B. CARTON","BENNE CARTON","")))))))))</f>
        <v/>
      </c>
      <c r="Q7" s="5" t="str">
        <f>IF(Pointage!Q7="ENC NUIT 20H30-02H30","ENC SOIR",IF(Pointage!Q7="ENC MATIN 5H-12H","ENC MATIN",IF(Pointage!Q7="ENC AM 12H30-19H30","ENC AM",IF(Pointage!Q7="POLY 4H-12H + CP","COMPACTEUR",IF(Pointage!Q7="HS CP 4H-7H  ","COMPACTEUR",IF(Pointage!Q7="POLY 7H-12H + CP","COMPACTEUR",IF(Pointage!Q7="CARTON MATIN","CARTON MATIN",IF(Pointage!Q7="CARTON AP","CARTON AM",IF(Pointage!Q7="B. CARTON","BENNE CARTON","")))))))))</f>
        <v/>
      </c>
      <c r="R7" s="5" t="str">
        <f>IF(Pointage!R7="ENC NUIT 20H30-02H30","ENC SOIR",IF(Pointage!R7="ENC MATIN 5H-12H","ENC MATIN",IF(Pointage!R7="ENC AM 12H30-19H30","ENC AM",IF(Pointage!R7="POLY 4H-12H + CP","COMPACTEUR",IF(Pointage!R7="HS CP 4H-7H  ","COMPACTEUR",IF(Pointage!R7="POLY 7H-12H + CP","COMPACTEUR",IF(Pointage!R7="CARTON MATIN","CARTON MATIN",IF(Pointage!R7="CARTON AP","CARTON AM",IF(Pointage!R7="B. CARTON","BENNE CARTON","")))))))))</f>
        <v/>
      </c>
      <c r="S7" s="5" t="str">
        <f>IF(Pointage!S7="ENC NUIT 20H30-02H30","ENC SOIR",IF(Pointage!S7="ENC MATIN 5H-12H","ENC MATIN",IF(Pointage!S7="ENC AM 12H30-19H30","ENC AM",IF(Pointage!S7="POLY 4H-12H + CP","COMPACTEUR",IF(Pointage!S7="HS CP 4H-7H  ","COMPACTEUR",IF(Pointage!S7="POLY 7H-12H + CP","COMPACTEUR",IF(Pointage!S7="CARTON MATIN","CARTON MATIN",IF(Pointage!S7="CARTON AP","CARTON AM",IF(Pointage!S7="B. CARTON","BENNE CARTON","")))))))))</f>
        <v/>
      </c>
      <c r="T7" s="5" t="str">
        <f>IF(Pointage!T7="ENC NUIT 20H30-02H30","ENC SOIR",IF(Pointage!T7="ENC MATIN 5H-12H","ENC MATIN",IF(Pointage!T7="ENC AM 12H30-19H30","ENC AM",IF(Pointage!T7="POLY 4H-12H + CP","COMPACTEUR",IF(Pointage!T7="HS CP 4H-7H  ","COMPACTEUR",IF(Pointage!T7="POLY 7H-12H + CP","COMPACTEUR",IF(Pointage!T7="CARTON MATIN","CARTON MATIN",IF(Pointage!T7="CARTON AP","CARTON AM",IF(Pointage!T7="B. CARTON","BENNE CARTON","")))))))))</f>
        <v/>
      </c>
      <c r="U7" s="5" t="str">
        <f>IF(Pointage!U7="ENC NUIT 20H30-02H30","ENC SOIR",IF(Pointage!U7="ENC MATIN 5H-12H","ENC MATIN",IF(Pointage!U7="ENC AM 12H30-19H30","ENC AM",IF(Pointage!U7="POLY 4H-12H + CP","COMPACTEUR",IF(Pointage!U7="HS CP 4H-7H  ","COMPACTEUR",IF(Pointage!U7="POLY 7H-12H + CP","COMPACTEUR",IF(Pointage!U7="CARTON MATIN","CARTON MATIN",IF(Pointage!U7="CARTON AP","CARTON AM",IF(Pointage!U7="B. CARTON","BENNE CARTON","")))))))))</f>
        <v/>
      </c>
      <c r="V7" s="5" t="str">
        <f>IF(Pointage!V7="ENC NUIT 20H30-02H30","ENC SOIR",IF(Pointage!V7="ENC MATIN 5H-12H","ENC MATIN",IF(Pointage!V7="ENC AM 12H30-19H30","ENC AM",IF(Pointage!V7="POLY 4H-12H + CP","COMPACTEUR",IF(Pointage!V7="HS CP 4H-7H  ","COMPACTEUR",IF(Pointage!V7="POLY 7H-12H + CP","COMPACTEUR",IF(Pointage!V7="CARTON MATIN","CARTON MATIN",IF(Pointage!V7="CARTON AP","CARTON AM",IF(Pointage!V7="B. CARTON","BENNE CARTON","")))))))))</f>
        <v/>
      </c>
      <c r="W7" s="5" t="str">
        <f>IF(Pointage!W7="ENC NUIT 20H30-02H30","ENC SOIR",IF(Pointage!W7="ENC MATIN 5H-12H","ENC MATIN",IF(Pointage!W7="ENC AM 12H30-19H30","ENC AM",IF(Pointage!W7="POLY 4H-12H + CP","COMPACTEUR",IF(Pointage!W7="HS CP 4H-7H  ","COMPACTEUR",IF(Pointage!W7="POLY 7H-12H + CP","COMPACTEUR",IF(Pointage!W7="CARTON MATIN","CARTON MATIN",IF(Pointage!W7="CARTON AP","CARTON AM",IF(Pointage!W7="B. CARTON","BENNE CARTON","")))))))))</f>
        <v/>
      </c>
      <c r="X7" s="5" t="str">
        <f>IF(Pointage!X7="ENC NUIT 20H30-02H30","ENC SOIR",IF(Pointage!X7="ENC MATIN 5H-12H","ENC MATIN",IF(Pointage!X7="ENC AM 12H30-19H30","ENC AM",IF(Pointage!X7="POLY 4H-12H + CP","COMPACTEUR",IF(Pointage!X7="HS CP 4H-7H  ","COMPACTEUR",IF(Pointage!X7="POLY 7H-12H + CP","COMPACTEUR",IF(Pointage!X7="CARTON MATIN","CARTON MATIN",IF(Pointage!X7="CARTON AP","CARTON AM",IF(Pointage!X7="B. CARTON","BENNE CARTON","")))))))))</f>
        <v/>
      </c>
      <c r="Y7" s="5" t="str">
        <f>IF(Pointage!Y7="ENC NUIT 20H30-02H30","ENC SOIR",IF(Pointage!Y7="ENC MATIN 5H-12H","ENC MATIN",IF(Pointage!Y7="ENC AM 12H30-19H30","ENC AM",IF(Pointage!Y7="POLY 4H-12H + CP","COMPACTEUR",IF(Pointage!Y7="HS CP 4H-7H  ","COMPACTEUR",IF(Pointage!Y7="POLY 7H-12H + CP","COMPACTEUR",IF(Pointage!Y7="CARTON MATIN","CARTON MATIN",IF(Pointage!Y7="CARTON AP","CARTON AM",IF(Pointage!Y7="B. CARTON","BENNE CARTON","")))))))))</f>
        <v/>
      </c>
      <c r="Z7" s="5" t="str">
        <f>IF(Pointage!Z7="ENC NUIT 20H30-02H30","ENC SOIR",IF(Pointage!Z7="ENC MATIN 5H-12H","ENC MATIN",IF(Pointage!Z7="ENC AM 12H30-19H30","ENC AM",IF(Pointage!Z7="POLY 4H-12H + CP","COMPACTEUR",IF(Pointage!Z7="HS CP 4H-7H  ","COMPACTEUR",IF(Pointage!Z7="POLY 7H-12H + CP","COMPACTEUR",IF(Pointage!Z7="CARTON MATIN","CARTON MATIN",IF(Pointage!Z7="CARTON AP","CARTON AM",IF(Pointage!Z7="B. CARTON","BENNE CARTON","")))))))))</f>
        <v/>
      </c>
      <c r="AA7" s="5" t="str">
        <f>IF(Pointage!AA7="ENC NUIT 20H30-02H30","ENC SOIR",IF(Pointage!AA7="ENC MATIN 5H-12H","ENC MATIN",IF(Pointage!AA7="ENC AM 12H30-19H30","ENC AM",IF(Pointage!AA7="POLY 4H-12H + CP","COMPACTEUR",IF(Pointage!AA7="HS CP 4H-7H  ","COMPACTEUR",IF(Pointage!AA7="POLY 7H-12H + CP","COMPACTEUR",IF(Pointage!AA7="CARTON MATIN","CARTON MATIN",IF(Pointage!AA7="CARTON AP","CARTON AM",IF(Pointage!AA7="B. CARTON","BENNE CARTON","")))))))))</f>
        <v/>
      </c>
      <c r="AB7" s="5" t="str">
        <f>IF(Pointage!AB7="ENC NUIT 20H30-02H30","ENC SOIR",IF(Pointage!AB7="ENC MATIN 5H-12H","ENC MATIN",IF(Pointage!AB7="ENC AM 12H30-19H30","ENC AM",IF(Pointage!AB7="POLY 4H-12H + CP","COMPACTEUR",IF(Pointage!AB7="HS CP 4H-7H  ","COMPACTEUR",IF(Pointage!AB7="POLY 7H-12H + CP","COMPACTEUR",IF(Pointage!AB7="CARTON MATIN","CARTON MATIN",IF(Pointage!AB7="CARTON AP","CARTON AM",IF(Pointage!AB7="B. CARTON","BENNE CARTON","")))))))))</f>
        <v/>
      </c>
      <c r="AC7" s="5" t="str">
        <f>IF(Pointage!AC7="ENC NUIT 20H30-02H30","ENC SOIR",IF(Pointage!AC7="ENC MATIN 5H-12H","ENC MATIN",IF(Pointage!AC7="ENC AM 12H30-19H30","ENC AM",IF(Pointage!AC7="POLY 4H-12H + CP","COMPACTEUR",IF(Pointage!AC7="HS CP 4H-7H  ","COMPACTEUR",IF(Pointage!AC7="POLY 7H-12H + CP","COMPACTEUR",IF(Pointage!AC7="CARTON MATIN","CARTON MATIN",IF(Pointage!AC7="CARTON AP","CARTON AM",IF(Pointage!AC7="B. CARTON","BENNE CARTON","")))))))))</f>
        <v/>
      </c>
      <c r="AD7" s="5" t="str">
        <f>IF(Pointage!AD7="ENC NUIT 20H30-02H30","ENC SOIR",IF(Pointage!AD7="ENC MATIN 5H-12H","ENC MATIN",IF(Pointage!AD7="ENC AM 12H30-19H30","ENC AM",IF(Pointage!AD7="POLY 4H-12H + CP","COMPACTEUR",IF(Pointage!AD7="HS CP 4H-7H  ","COMPACTEUR",IF(Pointage!AD7="POLY 7H-12H + CP","COMPACTEUR",IF(Pointage!AD7="CARTON MATIN","CARTON MATIN",IF(Pointage!AD7="CARTON AP","CARTON AM",IF(Pointage!AD7="B. CARTON","BENNE CARTON","")))))))))</f>
        <v/>
      </c>
      <c r="AE7" s="5" t="str">
        <f>IF(Pointage!AE7="ENC NUIT 20H30-02H30","ENC SOIR",IF(Pointage!AE7="ENC MATIN 5H-12H","ENC MATIN",IF(Pointage!AE7="ENC AM 12H30-19H30","ENC AM",IF(Pointage!AE7="POLY 4H-12H + CP","COMPACTEUR",IF(Pointage!AE7="HS CP 4H-7H  ","COMPACTEUR",IF(Pointage!AE7="POLY 7H-12H + CP","COMPACTEUR",IF(Pointage!AE7="CARTON MATIN","CARTON MATIN",IF(Pointage!AE7="CARTON AP","CARTON AM",IF(Pointage!AE7="B. CARTON","BENNE CARTON","")))))))))</f>
        <v/>
      </c>
      <c r="AF7" s="5" t="str">
        <f>IF(Pointage!AF7="ENC NUIT 20H30-02H30","ENC SOIR",IF(Pointage!AF7="ENC MATIN 5H-12H","ENC MATIN",IF(Pointage!AF7="ENC AM 12H30-19H30","ENC AM",IF(Pointage!AF7="POLY 4H-12H + CP","COMPACTEUR",IF(Pointage!AF7="HS CP 4H-7H  ","COMPACTEUR",IF(Pointage!AF7="POLY 7H-12H + CP","COMPACTEUR",IF(Pointage!AF7="CARTON MATIN","CARTON MATIN",IF(Pointage!AF7="CARTON AP","CARTON AM",IF(Pointage!AF7="B. CARTON","BENNE CARTON","")))))))))</f>
        <v/>
      </c>
      <c r="AG7" s="5" t="str">
        <f>IF(Pointage!AG7="ENC NUIT 20H30-02H30","ENC SOIR",IF(Pointage!AG7="ENC MATIN 5H-12H","ENC MATIN",IF(Pointage!AG7="ENC AM 12H30-19H30","ENC AM",IF(Pointage!AG7="POLY 4H-12H + CP","COMPACTEUR",IF(Pointage!AG7="HS CP 4H-7H  ","COMPACTEUR",IF(Pointage!AG7="POLY 7H-12H + CP","COMPACTEUR",IF(Pointage!AG7="CARTON MATIN","CARTON MATIN",IF(Pointage!AG7="CARTON AP","CARTON AM",IF(Pointage!AG7="B. CARTON","BENNE CARTON","")))))))))</f>
        <v/>
      </c>
      <c r="AH7" s="5" t="str">
        <f>IF(Pointage!AH7="ENC NUIT 20H30-02H30","ENC SOIR",IF(Pointage!AH7="ENC MATIN 5H-12H","ENC MATIN",IF(Pointage!AH7="ENC AM 12H30-19H30","ENC AM",IF(Pointage!AH7="POLY 4H-12H + CP","COMPACTEUR",IF(Pointage!AH7="HS CP 4H-7H  ","COMPACTEUR",IF(Pointage!AH7="POLY 7H-12H + CP","COMPACTEUR",IF(Pointage!AH7="CARTON MATIN","CARTON MATIN",IF(Pointage!AH7="CARTON AP","CARTON AM",IF(Pointage!AH7="B. CARTON","BENNE CARTON","")))))))))</f>
        <v/>
      </c>
      <c r="AI7" s="5" t="str">
        <f>IF(Pointage!AI7="ENC NUIT 20H30-02H30","ENC SOIR",IF(Pointage!AI7="ENC MATIN 5H-12H","ENC MATIN",IF(Pointage!AI7="ENC AM 12H30-19H30","ENC AM",IF(Pointage!AI7="POLY 4H-12H + CP","COMPACTEUR",IF(Pointage!AI7="HS CP 4H-7H  ","COMPACTEUR",IF(Pointage!AI7="POLY 7H-12H + CP","COMPACTEUR",IF(Pointage!AI7="CARTON MATIN","CARTON MATIN",IF(Pointage!AI7="CARTON AP","CARTON AM",IF(Pointage!AI7="B. CARTON","BENNE CARTON","")))))))))</f>
        <v/>
      </c>
      <c r="AJ7" s="5" t="str">
        <f>IF(Pointage!AJ7="ENC NUIT 20H30-02H30","ENC SOIR",IF(Pointage!AJ7="ENC MATIN 5H-12H","ENC MATIN",IF(Pointage!AJ7="ENC AM 12H30-19H30","ENC AM",IF(Pointage!AJ7="POLY 4H-12H + CP","COMPACTEUR",IF(Pointage!AJ7="HS CP 4H-7H  ","COMPACTEUR",IF(Pointage!AJ7="POLY 7H-12H + CP","COMPACTEUR",IF(Pointage!AJ7="CARTON MATIN","CARTON MATIN",IF(Pointage!AJ7="CARTON AP","CARTON AM",IF(Pointage!AJ7="B. CARTON","BENNE CARTON","")))))))))</f>
        <v/>
      </c>
      <c r="AK7" s="5" t="str">
        <f>IF(Pointage!AK7="ENC NUIT 20H30-02H30","ENC SOIR",IF(Pointage!AK7="ENC MATIN 5H-12H","ENC MATIN",IF(Pointage!AK7="ENC AM 12H30-19H30","ENC AM",IF(Pointage!AK7="POLY 4H-12H + CP","COMPACTEUR",IF(Pointage!AK7="HS CP 4H-7H  ","COMPACTEUR",IF(Pointage!AK7="POLY 7H-12H + CP","COMPACTEUR",IF(Pointage!AK7="CARTON MATIN","CARTON MATIN",IF(Pointage!AK7="CARTON AP","CARTON AM",IF(Pointage!AK7="B. CARTON","BENNE CARTON","")))))))))</f>
        <v/>
      </c>
      <c r="AL7" s="5" t="str">
        <f>IF(Pointage!AL7="ENC NUIT 20H30-02H30","ENC SOIR",IF(Pointage!AL7="ENC MATIN 5H-12H","ENC MATIN",IF(Pointage!AL7="ENC AM 12H30-19H30","ENC AM",IF(Pointage!AL7="POLY 4H-12H + CP","COMPACTEUR",IF(Pointage!AL7="HS CP 4H-7H  ","COMPACTEUR",IF(Pointage!AL7="POLY 7H-12H + CP","COMPACTEUR",IF(Pointage!AL7="CARTON MATIN","CARTON MATIN",IF(Pointage!AL7="CARTON AP","CARTON AM",IF(Pointage!AL7="B. CARTON","BENNE CARTON","")))))))))</f>
        <v/>
      </c>
    </row>
    <row r="8" spans="1:38" hidden="1">
      <c r="A8" s="3" t="str">
        <f>Pointage!A8</f>
        <v>Bour Yvon</v>
      </c>
      <c r="B8" s="4" t="str">
        <f>Pointage!B8</f>
        <v>CPL</v>
      </c>
      <c r="C8" s="5" t="str">
        <f>IF(Pointage!C8="ENC NUIT 20H30-02H30","ENC SOIR",IF(Pointage!C8="ENC MATIN 5H-12H","ENC MATIN",IF(Pointage!C8="ENC AM 12H30-19H30","ENC AM",IF(Pointage!C8="POLY 4H-12H + CP","COMPACTEUR",IF(Pointage!C8="HS CP 4H-7H  ","COMPACTEUR",IF(Pointage!C8="POLY 7H-12H + CP","COMPACTEUR",IF(Pointage!C8="CARTON MATIN","CARTON MATIN",IF(Pointage!C8="CARTON AP","CARTON AM",IF(Pointage!C8="B. CARTON","BENNE CARTON","")))))))))</f>
        <v/>
      </c>
      <c r="D8" s="5" t="str">
        <f>IF(Pointage!D8="ENC NUIT 20H30-02H30","ENC SOIR",IF(Pointage!D8="ENC MATIN 5H-12H","ENC MATIN",IF(Pointage!D8="ENC AM 12H30-19H30","ENC AM",IF(Pointage!D8="POLY 4H-12H + CP","COMPACTEUR",IF(Pointage!D8="HS CP 4H-7H  ","COMPACTEUR",IF(Pointage!D8="POLY 7H-12H + CP","COMPACTEUR",IF(Pointage!D8="CARTON MATIN","CARTON MATIN",IF(Pointage!D8="CARTON AP","CARTON AM",IF(Pointage!D8="B. CARTON","BENNE CARTON","")))))))))</f>
        <v/>
      </c>
      <c r="E8" s="5" t="str">
        <f>IF(Pointage!E8="ENC NUIT 20H30-02H30","ENC SOIR",IF(Pointage!E8="ENC MATIN 5H-12H","ENC MATIN",IF(Pointage!E8="ENC AM 12H30-19H30","ENC AM",IF(Pointage!E8="POLY 4H-12H + CP","COMPACTEUR",IF(Pointage!E8="HS CP 4H-7H  ","COMPACTEUR",IF(Pointage!E8="POLY 7H-12H + CP","COMPACTEUR",IF(Pointage!E8="CARTON MATIN","CARTON MATIN",IF(Pointage!E8="CARTON AP","CARTON AM",IF(Pointage!E8="B. CARTON","BENNE CARTON","")))))))))</f>
        <v/>
      </c>
      <c r="F8" s="5" t="str">
        <f>IF(Pointage!F8="ENC NUIT 20H30-02H30","ENC SOIR",IF(Pointage!F8="ENC MATIN 5H-12H","ENC MATIN",IF(Pointage!F8="ENC AM 12H30-19H30","ENC AM",IF(Pointage!F8="POLY 4H-12H + CP","COMPACTEUR",IF(Pointage!F8="HS CP 4H-7H  ","COMPACTEUR",IF(Pointage!F8="POLY 7H-12H + CP","COMPACTEUR",IF(Pointage!F8="CARTON MATIN","CARTON MATIN",IF(Pointage!F8="CARTON AP","CARTON AM",IF(Pointage!F8="B. CARTON","BENNE CARTON","")))))))))</f>
        <v/>
      </c>
      <c r="G8" s="5" t="str">
        <f>IF(Pointage!G8="ENC NUIT 20H30-02H30","ENC SOIR",IF(Pointage!G8="ENC MATIN 5H-12H","ENC MATIN",IF(Pointage!G8="ENC AM 12H30-19H30","ENC AM",IF(Pointage!G8="POLY 4H-12H + CP","COMPACTEUR",IF(Pointage!G8="HS CP 4H-7H  ","COMPACTEUR",IF(Pointage!G8="POLY 7H-12H + CP","COMPACTEUR",IF(Pointage!G8="CARTON MATIN","CARTON MATIN",IF(Pointage!G8="CARTON AP","CARTON AM",IF(Pointage!G8="B. CARTON","BENNE CARTON","")))))))))</f>
        <v/>
      </c>
      <c r="H8" s="5" t="str">
        <f>IF(Pointage!H8="ENC NUIT 20H30-02H30","ENC SOIR",IF(Pointage!H8="ENC MATIN 5H-12H","ENC MATIN",IF(Pointage!H8="ENC AM 12H30-19H30","ENC AM",IF(Pointage!H8="POLY 4H-12H + CP","COMPACTEUR",IF(Pointage!H8="HS CP 4H-7H  ","COMPACTEUR",IF(Pointage!H8="POLY 7H-12H + CP","COMPACTEUR",IF(Pointage!H8="CARTON MATIN","CARTON MATIN",IF(Pointage!H8="CARTON AP","CARTON AM",IF(Pointage!H8="B. CARTON","BENNE CARTON","")))))))))</f>
        <v/>
      </c>
      <c r="I8" s="5" t="str">
        <f>IF(Pointage!I8="ENC NUIT 20H30-02H30","ENC SOIR",IF(Pointage!I8="ENC MATIN 5H-12H","ENC MATIN",IF(Pointage!I8="ENC AM 12H30-19H30","ENC AM",IF(Pointage!I8="POLY 4H-12H + CP","COMPACTEUR",IF(Pointage!I8="HS CP 4H-7H  ","COMPACTEUR",IF(Pointage!I8="POLY 7H-12H + CP","COMPACTEUR",IF(Pointage!I8="CARTON MATIN","CARTON MATIN",IF(Pointage!I8="CARTON AP","CARTON AM",IF(Pointage!I8="B. CARTON","BENNE CARTON","")))))))))</f>
        <v/>
      </c>
      <c r="J8" s="5" t="str">
        <f>IF(Pointage!J8="ENC NUIT 20H30-02H30","ENC SOIR",IF(Pointage!J8="ENC MATIN 5H-12H","ENC MATIN",IF(Pointage!J8="ENC AM 12H30-19H30","ENC AM",IF(Pointage!J8="POLY 4H-12H + CP","COMPACTEUR",IF(Pointage!J8="HS CP 4H-7H  ","COMPACTEUR",IF(Pointage!J8="POLY 7H-12H + CP","COMPACTEUR",IF(Pointage!J8="CARTON MATIN","CARTON MATIN",IF(Pointage!J8="CARTON AP","CARTON AM",IF(Pointage!J8="B. CARTON","BENNE CARTON","")))))))))</f>
        <v/>
      </c>
      <c r="K8" s="5" t="str">
        <f>IF(Pointage!K8="ENC NUIT 20H30-02H30","ENC SOIR",IF(Pointage!K8="ENC MATIN 5H-12H","ENC MATIN",IF(Pointage!K8="ENC AM 12H30-19H30","ENC AM",IF(Pointage!K8="POLY 4H-12H + CP","COMPACTEUR",IF(Pointage!K8="HS CP 4H-7H  ","COMPACTEUR",IF(Pointage!K8="POLY 7H-12H + CP","COMPACTEUR",IF(Pointage!K8="CARTON MATIN","CARTON MATIN",IF(Pointage!K8="CARTON AP","CARTON AM",IF(Pointage!K8="B. CARTON","BENNE CARTON","")))))))))</f>
        <v/>
      </c>
      <c r="L8" s="5" t="str">
        <f>IF(Pointage!L8="ENC NUIT 20H30-02H30","ENC SOIR",IF(Pointage!L8="ENC MATIN 5H-12H","ENC MATIN",IF(Pointage!L8="ENC AM 12H30-19H30","ENC AM",IF(Pointage!L8="POLY 4H-12H + CP","COMPACTEUR",IF(Pointage!L8="HS CP 4H-7H  ","COMPACTEUR",IF(Pointage!L8="POLY 7H-12H + CP","COMPACTEUR",IF(Pointage!L8="CARTON MATIN","CARTON MATIN",IF(Pointage!L8="CARTON AP","CARTON AM",IF(Pointage!L8="B. CARTON","BENNE CARTON","")))))))))</f>
        <v/>
      </c>
      <c r="M8" s="5" t="str">
        <f>IF(Pointage!M8="ENC NUIT 20H30-02H30","ENC SOIR",IF(Pointage!M8="ENC MATIN 5H-12H","ENC MATIN",IF(Pointage!M8="ENC AM 12H30-19H30","ENC AM",IF(Pointage!M8="POLY 4H-12H + CP","COMPACTEUR",IF(Pointage!M8="HS CP 4H-7H  ","COMPACTEUR",IF(Pointage!M8="POLY 7H-12H + CP","COMPACTEUR",IF(Pointage!M8="CARTON MATIN","CARTON MATIN",IF(Pointage!M8="CARTON AP","CARTON AM",IF(Pointage!M8="B. CARTON","BENNE CARTON","")))))))))</f>
        <v/>
      </c>
      <c r="N8" s="5" t="str">
        <f>IF(Pointage!N8="ENC NUIT 20H30-02H30","ENC SOIR",IF(Pointage!N8="ENC MATIN 5H-12H","ENC MATIN",IF(Pointage!N8="ENC AM 12H30-19H30","ENC AM",IF(Pointage!N8="POLY 4H-12H + CP","COMPACTEUR",IF(Pointage!N8="HS CP 4H-7H  ","COMPACTEUR",IF(Pointage!N8="POLY 7H-12H + CP","COMPACTEUR",IF(Pointage!N8="CARTON MATIN","CARTON MATIN",IF(Pointage!N8="CARTON AP","CARTON AM",IF(Pointage!N8="B. CARTON","BENNE CARTON","")))))))))</f>
        <v/>
      </c>
      <c r="O8" s="5" t="str">
        <f>IF(Pointage!O8="ENC NUIT 20H30-02H30","ENC SOIR",IF(Pointage!O8="ENC MATIN 5H-12H","ENC MATIN",IF(Pointage!O8="ENC AM 12H30-19H30","ENC AM",IF(Pointage!O8="POLY 4H-12H + CP","COMPACTEUR",IF(Pointage!O8="HS CP 4H-7H  ","COMPACTEUR",IF(Pointage!O8="POLY 7H-12H + CP","COMPACTEUR",IF(Pointage!O8="CARTON MATIN","CARTON MATIN",IF(Pointage!O8="CARTON AP","CARTON AM",IF(Pointage!O8="B. CARTON","BENNE CARTON","")))))))))</f>
        <v/>
      </c>
      <c r="P8" s="5" t="str">
        <f>IF(Pointage!P8="ENC NUIT 20H30-02H30","ENC SOIR",IF(Pointage!P8="ENC MATIN 5H-12H","ENC MATIN",IF(Pointage!P8="ENC AM 12H30-19H30","ENC AM",IF(Pointage!P8="POLY 4H-12H + CP","COMPACTEUR",IF(Pointage!P8="HS CP 4H-7H  ","COMPACTEUR",IF(Pointage!P8="POLY 7H-12H + CP","COMPACTEUR",IF(Pointage!P8="CARTON MATIN","CARTON MATIN",IF(Pointage!P8="CARTON AP","CARTON AM",IF(Pointage!P8="B. CARTON","BENNE CARTON","")))))))))</f>
        <v/>
      </c>
      <c r="Q8" s="5" t="str">
        <f>IF(Pointage!Q8="ENC NUIT 20H30-02H30","ENC SOIR",IF(Pointage!Q8="ENC MATIN 5H-12H","ENC MATIN",IF(Pointage!Q8="ENC AM 12H30-19H30","ENC AM",IF(Pointage!Q8="POLY 4H-12H + CP","COMPACTEUR",IF(Pointage!Q8="HS CP 4H-7H  ","COMPACTEUR",IF(Pointage!Q8="POLY 7H-12H + CP","COMPACTEUR",IF(Pointage!Q8="CARTON MATIN","CARTON MATIN",IF(Pointage!Q8="CARTON AP","CARTON AM",IF(Pointage!Q8="B. CARTON","BENNE CARTON","")))))))))</f>
        <v/>
      </c>
      <c r="R8" s="5" t="str">
        <f>IF(Pointage!R8="ENC NUIT 20H30-02H30","ENC SOIR",IF(Pointage!R8="ENC MATIN 5H-12H","ENC MATIN",IF(Pointage!R8="ENC AM 12H30-19H30","ENC AM",IF(Pointage!R8="POLY 4H-12H + CP","COMPACTEUR",IF(Pointage!R8="HS CP 4H-7H  ","COMPACTEUR",IF(Pointage!R8="POLY 7H-12H + CP","COMPACTEUR",IF(Pointage!R8="CARTON MATIN","CARTON MATIN",IF(Pointage!R8="CARTON AP","CARTON AM",IF(Pointage!R8="B. CARTON","BENNE CARTON","")))))))))</f>
        <v/>
      </c>
      <c r="S8" s="5" t="str">
        <f>IF(Pointage!S8="ENC NUIT 20H30-02H30","ENC SOIR",IF(Pointage!S8="ENC MATIN 5H-12H","ENC MATIN",IF(Pointage!S8="ENC AM 12H30-19H30","ENC AM",IF(Pointage!S8="POLY 4H-12H + CP","COMPACTEUR",IF(Pointage!S8="HS CP 4H-7H  ","COMPACTEUR",IF(Pointage!S8="POLY 7H-12H + CP","COMPACTEUR",IF(Pointage!S8="CARTON MATIN","CARTON MATIN",IF(Pointage!S8="CARTON AP","CARTON AM",IF(Pointage!S8="B. CARTON","BENNE CARTON","")))))))))</f>
        <v/>
      </c>
      <c r="T8" s="5" t="str">
        <f>IF(Pointage!T8="ENC NUIT 20H30-02H30","ENC SOIR",IF(Pointage!T8="ENC MATIN 5H-12H","ENC MATIN",IF(Pointage!T8="ENC AM 12H30-19H30","ENC AM",IF(Pointage!T8="POLY 4H-12H + CP","COMPACTEUR",IF(Pointage!T8="HS CP 4H-7H  ","COMPACTEUR",IF(Pointage!T8="POLY 7H-12H + CP","COMPACTEUR",IF(Pointage!T8="CARTON MATIN","CARTON MATIN",IF(Pointage!T8="CARTON AP","CARTON AM",IF(Pointage!T8="B. CARTON","BENNE CARTON","")))))))))</f>
        <v/>
      </c>
      <c r="U8" s="5" t="str">
        <f>IF(Pointage!U8="ENC NUIT 20H30-02H30","ENC SOIR",IF(Pointage!U8="ENC MATIN 5H-12H","ENC MATIN",IF(Pointage!U8="ENC AM 12H30-19H30","ENC AM",IF(Pointage!U8="POLY 4H-12H + CP","COMPACTEUR",IF(Pointage!U8="HS CP 4H-7H  ","COMPACTEUR",IF(Pointage!U8="POLY 7H-12H + CP","COMPACTEUR",IF(Pointage!U8="CARTON MATIN","CARTON MATIN",IF(Pointage!U8="CARTON AP","CARTON AM",IF(Pointage!U8="B. CARTON","BENNE CARTON","")))))))))</f>
        <v/>
      </c>
      <c r="V8" s="5" t="str">
        <f>IF(Pointage!V8="ENC NUIT 20H30-02H30","ENC SOIR",IF(Pointage!V8="ENC MATIN 5H-12H","ENC MATIN",IF(Pointage!V8="ENC AM 12H30-19H30","ENC AM",IF(Pointage!V8="POLY 4H-12H + CP","COMPACTEUR",IF(Pointage!V8="HS CP 4H-7H  ","COMPACTEUR",IF(Pointage!V8="POLY 7H-12H + CP","COMPACTEUR",IF(Pointage!V8="CARTON MATIN","CARTON MATIN",IF(Pointage!V8="CARTON AP","CARTON AM",IF(Pointage!V8="B. CARTON","BENNE CARTON","")))))))))</f>
        <v/>
      </c>
      <c r="W8" s="5" t="str">
        <f>IF(Pointage!W8="ENC NUIT 20H30-02H30","ENC SOIR",IF(Pointage!W8="ENC MATIN 5H-12H","ENC MATIN",IF(Pointage!W8="ENC AM 12H30-19H30","ENC AM",IF(Pointage!W8="POLY 4H-12H + CP","COMPACTEUR",IF(Pointage!W8="HS CP 4H-7H  ","COMPACTEUR",IF(Pointage!W8="POLY 7H-12H + CP","COMPACTEUR",IF(Pointage!W8="CARTON MATIN","CARTON MATIN",IF(Pointage!W8="CARTON AP","CARTON AM",IF(Pointage!W8="B. CARTON","BENNE CARTON","")))))))))</f>
        <v/>
      </c>
      <c r="X8" s="5" t="str">
        <f>IF(Pointage!X8="ENC NUIT 20H30-02H30","ENC SOIR",IF(Pointage!X8="ENC MATIN 5H-12H","ENC MATIN",IF(Pointage!X8="ENC AM 12H30-19H30","ENC AM",IF(Pointage!X8="POLY 4H-12H + CP","COMPACTEUR",IF(Pointage!X8="HS CP 4H-7H  ","COMPACTEUR",IF(Pointage!X8="POLY 7H-12H + CP","COMPACTEUR",IF(Pointage!X8="CARTON MATIN","CARTON MATIN",IF(Pointage!X8="CARTON AP","CARTON AM",IF(Pointage!X8="B. CARTON","BENNE CARTON","")))))))))</f>
        <v/>
      </c>
      <c r="Y8" s="5" t="str">
        <f>IF(Pointage!Y8="ENC NUIT 20H30-02H30","ENC SOIR",IF(Pointage!Y8="ENC MATIN 5H-12H","ENC MATIN",IF(Pointage!Y8="ENC AM 12H30-19H30","ENC AM",IF(Pointage!Y8="POLY 4H-12H + CP","COMPACTEUR",IF(Pointage!Y8="HS CP 4H-7H  ","COMPACTEUR",IF(Pointage!Y8="POLY 7H-12H + CP","COMPACTEUR",IF(Pointage!Y8="CARTON MATIN","CARTON MATIN",IF(Pointage!Y8="CARTON AP","CARTON AM",IF(Pointage!Y8="B. CARTON","BENNE CARTON","")))))))))</f>
        <v/>
      </c>
      <c r="Z8" s="5" t="str">
        <f>IF(Pointage!Z8="ENC NUIT 20H30-02H30","ENC SOIR",IF(Pointage!Z8="ENC MATIN 5H-12H","ENC MATIN",IF(Pointage!Z8="ENC AM 12H30-19H30","ENC AM",IF(Pointage!Z8="POLY 4H-12H + CP","COMPACTEUR",IF(Pointage!Z8="HS CP 4H-7H  ","COMPACTEUR",IF(Pointage!Z8="POLY 7H-12H + CP","COMPACTEUR",IF(Pointage!Z8="CARTON MATIN","CARTON MATIN",IF(Pointage!Z8="CARTON AP","CARTON AM",IF(Pointage!Z8="B. CARTON","BENNE CARTON","")))))))))</f>
        <v/>
      </c>
      <c r="AA8" s="5" t="str">
        <f>IF(Pointage!AA8="ENC NUIT 20H30-02H30","ENC SOIR",IF(Pointage!AA8="ENC MATIN 5H-12H","ENC MATIN",IF(Pointage!AA8="ENC AM 12H30-19H30","ENC AM",IF(Pointage!AA8="POLY 4H-12H + CP","COMPACTEUR",IF(Pointage!AA8="HS CP 4H-7H  ","COMPACTEUR",IF(Pointage!AA8="POLY 7H-12H + CP","COMPACTEUR",IF(Pointage!AA8="CARTON MATIN","CARTON MATIN",IF(Pointage!AA8="CARTON AP","CARTON AM",IF(Pointage!AA8="B. CARTON","BENNE CARTON","")))))))))</f>
        <v/>
      </c>
      <c r="AB8" s="5" t="str">
        <f>IF(Pointage!AB8="ENC NUIT 20H30-02H30","ENC SOIR",IF(Pointage!AB8="ENC MATIN 5H-12H","ENC MATIN",IF(Pointage!AB8="ENC AM 12H30-19H30","ENC AM",IF(Pointage!AB8="POLY 4H-12H + CP","COMPACTEUR",IF(Pointage!AB8="HS CP 4H-7H  ","COMPACTEUR",IF(Pointage!AB8="POLY 7H-12H + CP","COMPACTEUR",IF(Pointage!AB8="CARTON MATIN","CARTON MATIN",IF(Pointage!AB8="CARTON AP","CARTON AM",IF(Pointage!AB8="B. CARTON","BENNE CARTON","")))))))))</f>
        <v/>
      </c>
      <c r="AC8" s="5" t="str">
        <f>IF(Pointage!AC8="ENC NUIT 20H30-02H30","ENC SOIR",IF(Pointage!AC8="ENC MATIN 5H-12H","ENC MATIN",IF(Pointage!AC8="ENC AM 12H30-19H30","ENC AM",IF(Pointage!AC8="POLY 4H-12H + CP","COMPACTEUR",IF(Pointage!AC8="HS CP 4H-7H  ","COMPACTEUR",IF(Pointage!AC8="POLY 7H-12H + CP","COMPACTEUR",IF(Pointage!AC8="CARTON MATIN","CARTON MATIN",IF(Pointage!AC8="CARTON AP","CARTON AM",IF(Pointage!AC8="B. CARTON","BENNE CARTON","")))))))))</f>
        <v/>
      </c>
      <c r="AD8" s="5" t="str">
        <f>IF(Pointage!AD8="ENC NUIT 20H30-02H30","ENC SOIR",IF(Pointage!AD8="ENC MATIN 5H-12H","ENC MATIN",IF(Pointage!AD8="ENC AM 12H30-19H30","ENC AM",IF(Pointage!AD8="POLY 4H-12H + CP","COMPACTEUR",IF(Pointage!AD8="HS CP 4H-7H  ","COMPACTEUR",IF(Pointage!AD8="POLY 7H-12H + CP","COMPACTEUR",IF(Pointage!AD8="CARTON MATIN","CARTON MATIN",IF(Pointage!AD8="CARTON AP","CARTON AM",IF(Pointage!AD8="B. CARTON","BENNE CARTON","")))))))))</f>
        <v/>
      </c>
      <c r="AE8" s="5" t="str">
        <f>IF(Pointage!AE8="ENC NUIT 20H30-02H30","ENC SOIR",IF(Pointage!AE8="ENC MATIN 5H-12H","ENC MATIN",IF(Pointage!AE8="ENC AM 12H30-19H30","ENC AM",IF(Pointage!AE8="POLY 4H-12H + CP","COMPACTEUR",IF(Pointage!AE8="HS CP 4H-7H  ","COMPACTEUR",IF(Pointage!AE8="POLY 7H-12H + CP","COMPACTEUR",IF(Pointage!AE8="CARTON MATIN","CARTON MATIN",IF(Pointage!AE8="CARTON AP","CARTON AM",IF(Pointage!AE8="B. CARTON","BENNE CARTON","")))))))))</f>
        <v/>
      </c>
      <c r="AF8" s="5" t="str">
        <f>IF(Pointage!AF8="ENC NUIT 20H30-02H30","ENC SOIR",IF(Pointage!AF8="ENC MATIN 5H-12H","ENC MATIN",IF(Pointage!AF8="ENC AM 12H30-19H30","ENC AM",IF(Pointage!AF8="POLY 4H-12H + CP","COMPACTEUR",IF(Pointage!AF8="HS CP 4H-7H  ","COMPACTEUR",IF(Pointage!AF8="POLY 7H-12H + CP","COMPACTEUR",IF(Pointage!AF8="CARTON MATIN","CARTON MATIN",IF(Pointage!AF8="CARTON AP","CARTON AM",IF(Pointage!AF8="B. CARTON","BENNE CARTON","")))))))))</f>
        <v/>
      </c>
      <c r="AG8" s="5" t="str">
        <f>IF(Pointage!AG8="ENC NUIT 20H30-02H30","ENC SOIR",IF(Pointage!AG8="ENC MATIN 5H-12H","ENC MATIN",IF(Pointage!AG8="ENC AM 12H30-19H30","ENC AM",IF(Pointage!AG8="POLY 4H-12H + CP","COMPACTEUR",IF(Pointage!AG8="HS CP 4H-7H  ","COMPACTEUR",IF(Pointage!AG8="POLY 7H-12H + CP","COMPACTEUR",IF(Pointage!AG8="CARTON MATIN","CARTON MATIN",IF(Pointage!AG8="CARTON AP","CARTON AM",IF(Pointage!AG8="B. CARTON","BENNE CARTON","")))))))))</f>
        <v/>
      </c>
      <c r="AH8" s="5" t="str">
        <f>IF(Pointage!AH8="ENC NUIT 20H30-02H30","ENC SOIR",IF(Pointage!AH8="ENC MATIN 5H-12H","ENC MATIN",IF(Pointage!AH8="ENC AM 12H30-19H30","ENC AM",IF(Pointage!AH8="POLY 4H-12H + CP","COMPACTEUR",IF(Pointage!AH8="HS CP 4H-7H  ","COMPACTEUR",IF(Pointage!AH8="POLY 7H-12H + CP","COMPACTEUR",IF(Pointage!AH8="CARTON MATIN","CARTON MATIN",IF(Pointage!AH8="CARTON AP","CARTON AM",IF(Pointage!AH8="B. CARTON","BENNE CARTON","")))))))))</f>
        <v/>
      </c>
      <c r="AI8" s="5" t="str">
        <f>IF(Pointage!AI8="ENC NUIT 20H30-02H30","ENC SOIR",IF(Pointage!AI8="ENC MATIN 5H-12H","ENC MATIN",IF(Pointage!AI8="ENC AM 12H30-19H30","ENC AM",IF(Pointage!AI8="POLY 4H-12H + CP","COMPACTEUR",IF(Pointage!AI8="HS CP 4H-7H  ","COMPACTEUR",IF(Pointage!AI8="POLY 7H-12H + CP","COMPACTEUR",IF(Pointage!AI8="CARTON MATIN","CARTON MATIN",IF(Pointage!AI8="CARTON AP","CARTON AM",IF(Pointage!AI8="B. CARTON","BENNE CARTON","")))))))))</f>
        <v/>
      </c>
      <c r="AJ8" s="5" t="str">
        <f>IF(Pointage!AJ8="ENC NUIT 20H30-02H30","ENC SOIR",IF(Pointage!AJ8="ENC MATIN 5H-12H","ENC MATIN",IF(Pointage!AJ8="ENC AM 12H30-19H30","ENC AM",IF(Pointage!AJ8="POLY 4H-12H + CP","COMPACTEUR",IF(Pointage!AJ8="HS CP 4H-7H  ","COMPACTEUR",IF(Pointage!AJ8="POLY 7H-12H + CP","COMPACTEUR",IF(Pointage!AJ8="CARTON MATIN","CARTON MATIN",IF(Pointage!AJ8="CARTON AP","CARTON AM",IF(Pointage!AJ8="B. CARTON","BENNE CARTON","")))))))))</f>
        <v/>
      </c>
      <c r="AK8" s="5" t="str">
        <f>IF(Pointage!AK8="ENC NUIT 20H30-02H30","ENC SOIR",IF(Pointage!AK8="ENC MATIN 5H-12H","ENC MATIN",IF(Pointage!AK8="ENC AM 12H30-19H30","ENC AM",IF(Pointage!AK8="POLY 4H-12H + CP","COMPACTEUR",IF(Pointage!AK8="HS CP 4H-7H  ","COMPACTEUR",IF(Pointage!AK8="POLY 7H-12H + CP","COMPACTEUR",IF(Pointage!AK8="CARTON MATIN","CARTON MATIN",IF(Pointage!AK8="CARTON AP","CARTON AM",IF(Pointage!AK8="B. CARTON","BENNE CARTON","")))))))))</f>
        <v/>
      </c>
      <c r="AL8" s="5" t="str">
        <f>IF(Pointage!AL8="ENC NUIT 20H30-02H30","ENC SOIR",IF(Pointage!AL8="ENC MATIN 5H-12H","ENC MATIN",IF(Pointage!AL8="ENC AM 12H30-19H30","ENC AM",IF(Pointage!AL8="POLY 4H-12H + CP","COMPACTEUR",IF(Pointage!AL8="HS CP 4H-7H  ","COMPACTEUR",IF(Pointage!AL8="POLY 7H-12H + CP","COMPACTEUR",IF(Pointage!AL8="CARTON MATIN","CARTON MATIN",IF(Pointage!AL8="CARTON AP","CARTON AM",IF(Pointage!AL8="B. CARTON","BENNE CARTON","")))))))))</f>
        <v/>
      </c>
    </row>
    <row r="9" spans="1:38" hidden="1">
      <c r="A9" s="3" t="str">
        <f>Pointage!A9</f>
        <v>Burle Yann</v>
      </c>
      <c r="B9" s="4" t="str">
        <f>Pointage!B9</f>
        <v>EST  Déchetterie</v>
      </c>
      <c r="C9" s="5" t="str">
        <f>IF(Pointage!C9="ENC NUIT 20H30-02H30","ENC SOIR",IF(Pointage!C9="ENC MATIN 5H-12H","ENC MATIN",IF(Pointage!C9="ENC AM 12H30-19H30","ENC AM",IF(Pointage!C9="POLY 4H-12H + CP","COMPACTEUR",IF(Pointage!C9="HS CP 4H-7H  ","COMPACTEUR",IF(Pointage!C9="POLY 7H-12H + CP","COMPACTEUR",IF(Pointage!C9="CARTON MATIN","CARTON MATIN",IF(Pointage!C9="CARTON AP","CARTON AM",IF(Pointage!C9="B. CARTON","BENNE CARTON","")))))))))</f>
        <v/>
      </c>
      <c r="D9" s="5" t="str">
        <f>IF(Pointage!D9="ENC NUIT 20H30-02H30","ENC SOIR",IF(Pointage!D9="ENC MATIN 5H-12H","ENC MATIN",IF(Pointage!D9="ENC AM 12H30-19H30","ENC AM",IF(Pointage!D9="POLY 4H-12H + CP","COMPACTEUR",IF(Pointage!D9="HS CP 4H-7H  ","COMPACTEUR",IF(Pointage!D9="POLY 7H-12H + CP","COMPACTEUR",IF(Pointage!D9="CARTON MATIN","CARTON MATIN",IF(Pointage!D9="CARTON AP","CARTON AM",IF(Pointage!D9="B. CARTON","BENNE CARTON","")))))))))</f>
        <v/>
      </c>
      <c r="E9" s="5" t="str">
        <f>IF(Pointage!E9="ENC NUIT 20H30-02H30","ENC SOIR",IF(Pointage!E9="ENC MATIN 5H-12H","ENC MATIN",IF(Pointage!E9="ENC AM 12H30-19H30","ENC AM",IF(Pointage!E9="POLY 4H-12H + CP","COMPACTEUR",IF(Pointage!E9="HS CP 4H-7H  ","COMPACTEUR",IF(Pointage!E9="POLY 7H-12H + CP","COMPACTEUR",IF(Pointage!E9="CARTON MATIN","CARTON MATIN",IF(Pointage!E9="CARTON AP","CARTON AM",IF(Pointage!E9="B. CARTON","BENNE CARTON","")))))))))</f>
        <v/>
      </c>
      <c r="F9" s="5" t="str">
        <f>IF(Pointage!F9="ENC NUIT 20H30-02H30","ENC SOIR",IF(Pointage!F9="ENC MATIN 5H-12H","ENC MATIN",IF(Pointage!F9="ENC AM 12H30-19H30","ENC AM",IF(Pointage!F9="POLY 4H-12H + CP","COMPACTEUR",IF(Pointage!F9="HS CP 4H-7H  ","COMPACTEUR",IF(Pointage!F9="POLY 7H-12H + CP","COMPACTEUR",IF(Pointage!F9="CARTON MATIN","CARTON MATIN",IF(Pointage!F9="CARTON AP","CARTON AM",IF(Pointage!F9="B. CARTON","BENNE CARTON","")))))))))</f>
        <v/>
      </c>
      <c r="G9" s="5" t="str">
        <f>IF(Pointage!G9="ENC NUIT 20H30-02H30","ENC SOIR",IF(Pointage!G9="ENC MATIN 5H-12H","ENC MATIN",IF(Pointage!G9="ENC AM 12H30-19H30","ENC AM",IF(Pointage!G9="POLY 4H-12H + CP","COMPACTEUR",IF(Pointage!G9="HS CP 4H-7H  ","COMPACTEUR",IF(Pointage!G9="POLY 7H-12H + CP","COMPACTEUR",IF(Pointage!G9="CARTON MATIN","CARTON MATIN",IF(Pointage!G9="CARTON AP","CARTON AM",IF(Pointage!G9="B. CARTON","BENNE CARTON","")))))))))</f>
        <v/>
      </c>
      <c r="H9" s="5" t="str">
        <f>IF(Pointage!H9="ENC NUIT 20H30-02H30","ENC SOIR",IF(Pointage!H9="ENC MATIN 5H-12H","ENC MATIN",IF(Pointage!H9="ENC AM 12H30-19H30","ENC AM",IF(Pointage!H9="POLY 4H-12H + CP","COMPACTEUR",IF(Pointage!H9="HS CP 4H-7H  ","COMPACTEUR",IF(Pointage!H9="POLY 7H-12H + CP","COMPACTEUR",IF(Pointage!H9="CARTON MATIN","CARTON MATIN",IF(Pointage!H9="CARTON AP","CARTON AM",IF(Pointage!H9="B. CARTON","BENNE CARTON","")))))))))</f>
        <v/>
      </c>
      <c r="I9" s="5" t="str">
        <f>IF(Pointage!I9="ENC NUIT 20H30-02H30","ENC SOIR",IF(Pointage!I9="ENC MATIN 5H-12H","ENC MATIN",IF(Pointage!I9="ENC AM 12H30-19H30","ENC AM",IF(Pointage!I9="POLY 4H-12H + CP","COMPACTEUR",IF(Pointage!I9="HS CP 4H-7H  ","COMPACTEUR",IF(Pointage!I9="POLY 7H-12H + CP","COMPACTEUR",IF(Pointage!I9="CARTON MATIN","CARTON MATIN",IF(Pointage!I9="CARTON AP","CARTON AM",IF(Pointage!I9="B. CARTON","BENNE CARTON","")))))))))</f>
        <v/>
      </c>
      <c r="J9" s="5" t="str">
        <f>IF(Pointage!J9="ENC NUIT 20H30-02H30","ENC SOIR",IF(Pointage!J9="ENC MATIN 5H-12H","ENC MATIN",IF(Pointage!J9="ENC AM 12H30-19H30","ENC AM",IF(Pointage!J9="POLY 4H-12H + CP","COMPACTEUR",IF(Pointage!J9="HS CP 4H-7H  ","COMPACTEUR",IF(Pointage!J9="POLY 7H-12H + CP","COMPACTEUR",IF(Pointage!J9="CARTON MATIN","CARTON MATIN",IF(Pointage!J9="CARTON AP","CARTON AM",IF(Pointage!J9="B. CARTON","BENNE CARTON","")))))))))</f>
        <v/>
      </c>
      <c r="K9" s="5" t="str">
        <f>IF(Pointage!K9="ENC NUIT 20H30-02H30","ENC SOIR",IF(Pointage!K9="ENC MATIN 5H-12H","ENC MATIN",IF(Pointage!K9="ENC AM 12H30-19H30","ENC AM",IF(Pointage!K9="POLY 4H-12H + CP","COMPACTEUR",IF(Pointage!K9="HS CP 4H-7H  ","COMPACTEUR",IF(Pointage!K9="POLY 7H-12H + CP","COMPACTEUR",IF(Pointage!K9="CARTON MATIN","CARTON MATIN",IF(Pointage!K9="CARTON AP","CARTON AM",IF(Pointage!K9="B. CARTON","BENNE CARTON","")))))))))</f>
        <v/>
      </c>
      <c r="L9" s="5" t="str">
        <f>IF(Pointage!L9="ENC NUIT 20H30-02H30","ENC SOIR",IF(Pointage!L9="ENC MATIN 5H-12H","ENC MATIN",IF(Pointage!L9="ENC AM 12H30-19H30","ENC AM",IF(Pointage!L9="POLY 4H-12H + CP","COMPACTEUR",IF(Pointage!L9="HS CP 4H-7H  ","COMPACTEUR",IF(Pointage!L9="POLY 7H-12H + CP","COMPACTEUR",IF(Pointage!L9="CARTON MATIN","CARTON MATIN",IF(Pointage!L9="CARTON AP","CARTON AM",IF(Pointage!L9="B. CARTON","BENNE CARTON","")))))))))</f>
        <v/>
      </c>
      <c r="M9" s="5" t="str">
        <f>IF(Pointage!M9="ENC NUIT 20H30-02H30","ENC SOIR",IF(Pointage!M9="ENC MATIN 5H-12H","ENC MATIN",IF(Pointage!M9="ENC AM 12H30-19H30","ENC AM",IF(Pointage!M9="POLY 4H-12H + CP","COMPACTEUR",IF(Pointage!M9="HS CP 4H-7H  ","COMPACTEUR",IF(Pointage!M9="POLY 7H-12H + CP","COMPACTEUR",IF(Pointage!M9="CARTON MATIN","CARTON MATIN",IF(Pointage!M9="CARTON AP","CARTON AM",IF(Pointage!M9="B. CARTON","BENNE CARTON","")))))))))</f>
        <v/>
      </c>
      <c r="N9" s="5" t="str">
        <f>IF(Pointage!N9="ENC NUIT 20H30-02H30","ENC SOIR",IF(Pointage!N9="ENC MATIN 5H-12H","ENC MATIN",IF(Pointage!N9="ENC AM 12H30-19H30","ENC AM",IF(Pointage!N9="POLY 4H-12H + CP","COMPACTEUR",IF(Pointage!N9="HS CP 4H-7H  ","COMPACTEUR",IF(Pointage!N9="POLY 7H-12H + CP","COMPACTEUR",IF(Pointage!N9="CARTON MATIN","CARTON MATIN",IF(Pointage!N9="CARTON AP","CARTON AM",IF(Pointage!N9="B. CARTON","BENNE CARTON","")))))))))</f>
        <v/>
      </c>
      <c r="O9" s="5" t="str">
        <f>IF(Pointage!O9="ENC NUIT 20H30-02H30","ENC SOIR",IF(Pointage!O9="ENC MATIN 5H-12H","ENC MATIN",IF(Pointage!O9="ENC AM 12H30-19H30","ENC AM",IF(Pointage!O9="POLY 4H-12H + CP","COMPACTEUR",IF(Pointage!O9="HS CP 4H-7H  ","COMPACTEUR",IF(Pointage!O9="POLY 7H-12H + CP","COMPACTEUR",IF(Pointage!O9="CARTON MATIN","CARTON MATIN",IF(Pointage!O9="CARTON AP","CARTON AM",IF(Pointage!O9="B. CARTON","BENNE CARTON","")))))))))</f>
        <v/>
      </c>
      <c r="P9" s="5" t="str">
        <f>IF(Pointage!P9="ENC NUIT 20H30-02H30","ENC SOIR",IF(Pointage!P9="ENC MATIN 5H-12H","ENC MATIN",IF(Pointage!P9="ENC AM 12H30-19H30","ENC AM",IF(Pointage!P9="POLY 4H-12H + CP","COMPACTEUR",IF(Pointage!P9="HS CP 4H-7H  ","COMPACTEUR",IF(Pointage!P9="POLY 7H-12H + CP","COMPACTEUR",IF(Pointage!P9="CARTON MATIN","CARTON MATIN",IF(Pointage!P9="CARTON AP","CARTON AM",IF(Pointage!P9="B. CARTON","BENNE CARTON","")))))))))</f>
        <v/>
      </c>
      <c r="Q9" s="5" t="str">
        <f>IF(Pointage!Q9="ENC NUIT 20H30-02H30","ENC SOIR",IF(Pointage!Q9="ENC MATIN 5H-12H","ENC MATIN",IF(Pointage!Q9="ENC AM 12H30-19H30","ENC AM",IF(Pointage!Q9="POLY 4H-12H + CP","COMPACTEUR",IF(Pointage!Q9="HS CP 4H-7H  ","COMPACTEUR",IF(Pointage!Q9="POLY 7H-12H + CP","COMPACTEUR",IF(Pointage!Q9="CARTON MATIN","CARTON MATIN",IF(Pointage!Q9="CARTON AP","CARTON AM",IF(Pointage!Q9="B. CARTON","BENNE CARTON","")))))))))</f>
        <v/>
      </c>
      <c r="R9" s="5" t="str">
        <f>IF(Pointage!R9="ENC NUIT 20H30-02H30","ENC SOIR",IF(Pointage!R9="ENC MATIN 5H-12H","ENC MATIN",IF(Pointage!R9="ENC AM 12H30-19H30","ENC AM",IF(Pointage!R9="POLY 4H-12H + CP","COMPACTEUR",IF(Pointage!R9="HS CP 4H-7H  ","COMPACTEUR",IF(Pointage!R9="POLY 7H-12H + CP","COMPACTEUR",IF(Pointage!R9="CARTON MATIN","CARTON MATIN",IF(Pointage!R9="CARTON AP","CARTON AM",IF(Pointage!R9="B. CARTON","BENNE CARTON","")))))))))</f>
        <v/>
      </c>
      <c r="S9" s="5" t="str">
        <f>IF(Pointage!S9="ENC NUIT 20H30-02H30","ENC SOIR",IF(Pointage!S9="ENC MATIN 5H-12H","ENC MATIN",IF(Pointage!S9="ENC AM 12H30-19H30","ENC AM",IF(Pointage!S9="POLY 4H-12H + CP","COMPACTEUR",IF(Pointage!S9="HS CP 4H-7H  ","COMPACTEUR",IF(Pointage!S9="POLY 7H-12H + CP","COMPACTEUR",IF(Pointage!S9="CARTON MATIN","CARTON MATIN",IF(Pointage!S9="CARTON AP","CARTON AM",IF(Pointage!S9="B. CARTON","BENNE CARTON","")))))))))</f>
        <v/>
      </c>
      <c r="T9" s="5" t="str">
        <f>IF(Pointage!T9="ENC NUIT 20H30-02H30","ENC SOIR",IF(Pointage!T9="ENC MATIN 5H-12H","ENC MATIN",IF(Pointage!T9="ENC AM 12H30-19H30","ENC AM",IF(Pointage!T9="POLY 4H-12H + CP","COMPACTEUR",IF(Pointage!T9="HS CP 4H-7H  ","COMPACTEUR",IF(Pointage!T9="POLY 7H-12H + CP","COMPACTEUR",IF(Pointage!T9="CARTON MATIN","CARTON MATIN",IF(Pointage!T9="CARTON AP","CARTON AM",IF(Pointage!T9="B. CARTON","BENNE CARTON","")))))))))</f>
        <v/>
      </c>
      <c r="U9" s="5" t="str">
        <f>IF(Pointage!U9="ENC NUIT 20H30-02H30","ENC SOIR",IF(Pointage!U9="ENC MATIN 5H-12H","ENC MATIN",IF(Pointage!U9="ENC AM 12H30-19H30","ENC AM",IF(Pointage!U9="POLY 4H-12H + CP","COMPACTEUR",IF(Pointage!U9="HS CP 4H-7H  ","COMPACTEUR",IF(Pointage!U9="POLY 7H-12H + CP","COMPACTEUR",IF(Pointage!U9="CARTON MATIN","CARTON MATIN",IF(Pointage!U9="CARTON AP","CARTON AM",IF(Pointage!U9="B. CARTON","BENNE CARTON","")))))))))</f>
        <v/>
      </c>
      <c r="V9" s="5" t="str">
        <f>IF(Pointage!V9="ENC NUIT 20H30-02H30","ENC SOIR",IF(Pointage!V9="ENC MATIN 5H-12H","ENC MATIN",IF(Pointage!V9="ENC AM 12H30-19H30","ENC AM",IF(Pointage!V9="POLY 4H-12H + CP","COMPACTEUR",IF(Pointage!V9="HS CP 4H-7H  ","COMPACTEUR",IF(Pointage!V9="POLY 7H-12H + CP","COMPACTEUR",IF(Pointage!V9="CARTON MATIN","CARTON MATIN",IF(Pointage!V9="CARTON AP","CARTON AM",IF(Pointage!V9="B. CARTON","BENNE CARTON","")))))))))</f>
        <v/>
      </c>
      <c r="W9" s="5" t="str">
        <f>IF(Pointage!W9="ENC NUIT 20H30-02H30","ENC SOIR",IF(Pointage!W9="ENC MATIN 5H-12H","ENC MATIN",IF(Pointage!W9="ENC AM 12H30-19H30","ENC AM",IF(Pointage!W9="POLY 4H-12H + CP","COMPACTEUR",IF(Pointage!W9="HS CP 4H-7H  ","COMPACTEUR",IF(Pointage!W9="POLY 7H-12H + CP","COMPACTEUR",IF(Pointage!W9="CARTON MATIN","CARTON MATIN",IF(Pointage!W9="CARTON AP","CARTON AM",IF(Pointage!W9="B. CARTON","BENNE CARTON","")))))))))</f>
        <v/>
      </c>
      <c r="X9" s="5" t="str">
        <f>IF(Pointage!X9="ENC NUIT 20H30-02H30","ENC SOIR",IF(Pointage!X9="ENC MATIN 5H-12H","ENC MATIN",IF(Pointage!X9="ENC AM 12H30-19H30","ENC AM",IF(Pointage!X9="POLY 4H-12H + CP","COMPACTEUR",IF(Pointage!X9="HS CP 4H-7H  ","COMPACTEUR",IF(Pointage!X9="POLY 7H-12H + CP","COMPACTEUR",IF(Pointage!X9="CARTON MATIN","CARTON MATIN",IF(Pointage!X9="CARTON AP","CARTON AM",IF(Pointage!X9="B. CARTON","BENNE CARTON","")))))))))</f>
        <v/>
      </c>
      <c r="Y9" s="5" t="str">
        <f>IF(Pointage!Y9="ENC NUIT 20H30-02H30","ENC SOIR",IF(Pointage!Y9="ENC MATIN 5H-12H","ENC MATIN",IF(Pointage!Y9="ENC AM 12H30-19H30","ENC AM",IF(Pointage!Y9="POLY 4H-12H + CP","COMPACTEUR",IF(Pointage!Y9="HS CP 4H-7H  ","COMPACTEUR",IF(Pointage!Y9="POLY 7H-12H + CP","COMPACTEUR",IF(Pointage!Y9="CARTON MATIN","CARTON MATIN",IF(Pointage!Y9="CARTON AP","CARTON AM",IF(Pointage!Y9="B. CARTON","BENNE CARTON","")))))))))</f>
        <v/>
      </c>
      <c r="Z9" s="5" t="str">
        <f>IF(Pointage!Z9="ENC NUIT 20H30-02H30","ENC SOIR",IF(Pointage!Z9="ENC MATIN 5H-12H","ENC MATIN",IF(Pointage!Z9="ENC AM 12H30-19H30","ENC AM",IF(Pointage!Z9="POLY 4H-12H + CP","COMPACTEUR",IF(Pointage!Z9="HS CP 4H-7H  ","COMPACTEUR",IF(Pointage!Z9="POLY 7H-12H + CP","COMPACTEUR",IF(Pointage!Z9="CARTON MATIN","CARTON MATIN",IF(Pointage!Z9="CARTON AP","CARTON AM",IF(Pointage!Z9="B. CARTON","BENNE CARTON","")))))))))</f>
        <v/>
      </c>
      <c r="AA9" s="5" t="str">
        <f>IF(Pointage!AA9="ENC NUIT 20H30-02H30","ENC SOIR",IF(Pointage!AA9="ENC MATIN 5H-12H","ENC MATIN",IF(Pointage!AA9="ENC AM 12H30-19H30","ENC AM",IF(Pointage!AA9="POLY 4H-12H + CP","COMPACTEUR",IF(Pointage!AA9="HS CP 4H-7H  ","COMPACTEUR",IF(Pointage!AA9="POLY 7H-12H + CP","COMPACTEUR",IF(Pointage!AA9="CARTON MATIN","CARTON MATIN",IF(Pointage!AA9="CARTON AP","CARTON AM",IF(Pointage!AA9="B. CARTON","BENNE CARTON","")))))))))</f>
        <v/>
      </c>
      <c r="AB9" s="5" t="str">
        <f>IF(Pointage!AB9="ENC NUIT 20H30-02H30","ENC SOIR",IF(Pointage!AB9="ENC MATIN 5H-12H","ENC MATIN",IF(Pointage!AB9="ENC AM 12H30-19H30","ENC AM",IF(Pointage!AB9="POLY 4H-12H + CP","COMPACTEUR",IF(Pointage!AB9="HS CP 4H-7H  ","COMPACTEUR",IF(Pointage!AB9="POLY 7H-12H + CP","COMPACTEUR",IF(Pointage!AB9="CARTON MATIN","CARTON MATIN",IF(Pointage!AB9="CARTON AP","CARTON AM",IF(Pointage!AB9="B. CARTON","BENNE CARTON","")))))))))</f>
        <v/>
      </c>
      <c r="AC9" s="5" t="str">
        <f>IF(Pointage!AC9="ENC NUIT 20H30-02H30","ENC SOIR",IF(Pointage!AC9="ENC MATIN 5H-12H","ENC MATIN",IF(Pointage!AC9="ENC AM 12H30-19H30","ENC AM",IF(Pointage!AC9="POLY 4H-12H + CP","COMPACTEUR",IF(Pointage!AC9="HS CP 4H-7H  ","COMPACTEUR",IF(Pointage!AC9="POLY 7H-12H + CP","COMPACTEUR",IF(Pointage!AC9="CARTON MATIN","CARTON MATIN",IF(Pointage!AC9="CARTON AP","CARTON AM",IF(Pointage!AC9="B. CARTON","BENNE CARTON","")))))))))</f>
        <v/>
      </c>
      <c r="AD9" s="5" t="str">
        <f>IF(Pointage!AD9="ENC NUIT 20H30-02H30","ENC SOIR",IF(Pointage!AD9="ENC MATIN 5H-12H","ENC MATIN",IF(Pointage!AD9="ENC AM 12H30-19H30","ENC AM",IF(Pointage!AD9="POLY 4H-12H + CP","COMPACTEUR",IF(Pointage!AD9="HS CP 4H-7H  ","COMPACTEUR",IF(Pointage!AD9="POLY 7H-12H + CP","COMPACTEUR",IF(Pointage!AD9="CARTON MATIN","CARTON MATIN",IF(Pointage!AD9="CARTON AP","CARTON AM",IF(Pointage!AD9="B. CARTON","BENNE CARTON","")))))))))</f>
        <v/>
      </c>
      <c r="AE9" s="5" t="str">
        <f>IF(Pointage!AE9="ENC NUIT 20H30-02H30","ENC SOIR",IF(Pointage!AE9="ENC MATIN 5H-12H","ENC MATIN",IF(Pointage!AE9="ENC AM 12H30-19H30","ENC AM",IF(Pointage!AE9="POLY 4H-12H + CP","COMPACTEUR",IF(Pointage!AE9="HS CP 4H-7H  ","COMPACTEUR",IF(Pointage!AE9="POLY 7H-12H + CP","COMPACTEUR",IF(Pointage!AE9="CARTON MATIN","CARTON MATIN",IF(Pointage!AE9="CARTON AP","CARTON AM",IF(Pointage!AE9="B. CARTON","BENNE CARTON","")))))))))</f>
        <v/>
      </c>
      <c r="AF9" s="5" t="str">
        <f>IF(Pointage!AF9="ENC NUIT 20H30-02H30","ENC SOIR",IF(Pointage!AF9="ENC MATIN 5H-12H","ENC MATIN",IF(Pointage!AF9="ENC AM 12H30-19H30","ENC AM",IF(Pointage!AF9="POLY 4H-12H + CP","COMPACTEUR",IF(Pointage!AF9="HS CP 4H-7H  ","COMPACTEUR",IF(Pointage!AF9="POLY 7H-12H + CP","COMPACTEUR",IF(Pointage!AF9="CARTON MATIN","CARTON MATIN",IF(Pointage!AF9="CARTON AP","CARTON AM",IF(Pointage!AF9="B. CARTON","BENNE CARTON","")))))))))</f>
        <v/>
      </c>
      <c r="AG9" s="5" t="str">
        <f>IF(Pointage!AG9="ENC NUIT 20H30-02H30","ENC SOIR",IF(Pointage!AG9="ENC MATIN 5H-12H","ENC MATIN",IF(Pointage!AG9="ENC AM 12H30-19H30","ENC AM",IF(Pointage!AG9="POLY 4H-12H + CP","COMPACTEUR",IF(Pointage!AG9="HS CP 4H-7H  ","COMPACTEUR",IF(Pointage!AG9="POLY 7H-12H + CP","COMPACTEUR",IF(Pointage!AG9="CARTON MATIN","CARTON MATIN",IF(Pointage!AG9="CARTON AP","CARTON AM",IF(Pointage!AG9="B. CARTON","BENNE CARTON","")))))))))</f>
        <v/>
      </c>
      <c r="AH9" s="5" t="str">
        <f>IF(Pointage!AH9="ENC NUIT 20H30-02H30","ENC SOIR",IF(Pointage!AH9="ENC MATIN 5H-12H","ENC MATIN",IF(Pointage!AH9="ENC AM 12H30-19H30","ENC AM",IF(Pointage!AH9="POLY 4H-12H + CP","COMPACTEUR",IF(Pointage!AH9="HS CP 4H-7H  ","COMPACTEUR",IF(Pointage!AH9="POLY 7H-12H + CP","COMPACTEUR",IF(Pointage!AH9="CARTON MATIN","CARTON MATIN",IF(Pointage!AH9="CARTON AP","CARTON AM",IF(Pointage!AH9="B. CARTON","BENNE CARTON","")))))))))</f>
        <v/>
      </c>
      <c r="AI9" s="5" t="str">
        <f>IF(Pointage!AI9="ENC NUIT 20H30-02H30","ENC SOIR",IF(Pointage!AI9="ENC MATIN 5H-12H","ENC MATIN",IF(Pointage!AI9="ENC AM 12H30-19H30","ENC AM",IF(Pointage!AI9="POLY 4H-12H + CP","COMPACTEUR",IF(Pointage!AI9="HS CP 4H-7H  ","COMPACTEUR",IF(Pointage!AI9="POLY 7H-12H + CP","COMPACTEUR",IF(Pointage!AI9="CARTON MATIN","CARTON MATIN",IF(Pointage!AI9="CARTON AP","CARTON AM",IF(Pointage!AI9="B. CARTON","BENNE CARTON","")))))))))</f>
        <v/>
      </c>
      <c r="AJ9" s="5" t="str">
        <f>IF(Pointage!AJ9="ENC NUIT 20H30-02H30","ENC SOIR",IF(Pointage!AJ9="ENC MATIN 5H-12H","ENC MATIN",IF(Pointage!AJ9="ENC AM 12H30-19H30","ENC AM",IF(Pointage!AJ9="POLY 4H-12H + CP","COMPACTEUR",IF(Pointage!AJ9="HS CP 4H-7H  ","COMPACTEUR",IF(Pointage!AJ9="POLY 7H-12H + CP","COMPACTEUR",IF(Pointage!AJ9="CARTON MATIN","CARTON MATIN",IF(Pointage!AJ9="CARTON AP","CARTON AM",IF(Pointage!AJ9="B. CARTON","BENNE CARTON","")))))))))</f>
        <v/>
      </c>
      <c r="AK9" s="5" t="str">
        <f>IF(Pointage!AK9="ENC NUIT 20H30-02H30","ENC SOIR",IF(Pointage!AK9="ENC MATIN 5H-12H","ENC MATIN",IF(Pointage!AK9="ENC AM 12H30-19H30","ENC AM",IF(Pointage!AK9="POLY 4H-12H + CP","COMPACTEUR",IF(Pointage!AK9="HS CP 4H-7H  ","COMPACTEUR",IF(Pointage!AK9="POLY 7H-12H + CP","COMPACTEUR",IF(Pointage!AK9="CARTON MATIN","CARTON MATIN",IF(Pointage!AK9="CARTON AP","CARTON AM",IF(Pointage!AK9="B. CARTON","BENNE CARTON","")))))))))</f>
        <v/>
      </c>
      <c r="AL9" s="5" t="str">
        <f>IF(Pointage!AL9="ENC NUIT 20H30-02H30","ENC SOIR",IF(Pointage!AL9="ENC MATIN 5H-12H","ENC MATIN",IF(Pointage!AL9="ENC AM 12H30-19H30","ENC AM",IF(Pointage!AL9="POLY 4H-12H + CP","COMPACTEUR",IF(Pointage!AL9="HS CP 4H-7H  ","COMPACTEUR",IF(Pointage!AL9="POLY 7H-12H + CP","COMPACTEUR",IF(Pointage!AL9="CARTON MATIN","CARTON MATIN",IF(Pointage!AL9="CARTON AP","CARTON AM",IF(Pointage!AL9="B. CARTON","BENNE CARTON","")))))))))</f>
        <v/>
      </c>
    </row>
    <row r="10" spans="1:38">
      <c r="A10" s="3" t="str">
        <f>Pointage!A10</f>
        <v>Cantelli Thomas</v>
      </c>
      <c r="B10" s="4" t="str">
        <f>Pointage!B10</f>
        <v>remplaçant</v>
      </c>
      <c r="C10" s="5" t="str">
        <f>IF(Pointage!C10="ENC NUIT 20H30-02H30","ENC SOIR",IF(Pointage!C10="ENC MATIN 5H-12H","ENC MATIN",IF(Pointage!C10="ENC AM 12H30-19H30","ENC AM",IF(Pointage!C10="POLY 4H-12H + CP","COMPACTEUR",IF(Pointage!C10="HS CP 4H-7H  ","COMPACTEUR",IF(Pointage!C10="POLY 7H-12H + CP","COMPACTEUR",IF(Pointage!C10="CARTON MATIN","CARTON MATIN",IF(Pointage!C10="CARTON AP","CARTON AM",IF(Pointage!C10="B. CARTON","BENNE CARTON","")))))))))</f>
        <v/>
      </c>
      <c r="D10" s="5" t="str">
        <f>IF(Pointage!D10="ENC NUIT 20H30-02H30","ENC SOIR",IF(Pointage!D10="ENC MATIN 5H-12H","ENC MATIN",IF(Pointage!D10="ENC AM 12H30-19H30","ENC AM",IF(Pointage!D10="POLY 4H-12H + CP","COMPACTEUR",IF(Pointage!D10="HS CP 4H-7H  ","COMPACTEUR",IF(Pointage!D10="POLY 7H-12H + CP","COMPACTEUR",IF(Pointage!D10="CARTON MATIN","CARTON MATIN",IF(Pointage!D10="CARTON AP","CARTON AM",IF(Pointage!D10="B. CARTON","BENNE CARTON","")))))))))</f>
        <v/>
      </c>
      <c r="E10" s="5" t="str">
        <f>IF(Pointage!E10="ENC NUIT 20H30-02H30","ENC SOIR",IF(Pointage!E10="ENC MATIN 5H-12H","ENC MATIN",IF(Pointage!E10="ENC AM 12H30-19H30","ENC AM",IF(Pointage!E10="POLY 4H-12H + CP","COMPACTEUR",IF(Pointage!E10="HS CP 4H-7H  ","COMPACTEUR",IF(Pointage!E10="POLY 7H-12H + CP","COMPACTEUR",IF(Pointage!E10="CARTON MATIN","CARTON MATIN",IF(Pointage!E10="CARTON AP","CARTON AM",IF(Pointage!E10="B. CARTON","BENNE CARTON","")))))))))</f>
        <v/>
      </c>
      <c r="F10" s="5" t="str">
        <f>IF(Pointage!F10="ENC NUIT 20H30-02H30","ENC SOIR",IF(Pointage!F10="ENC MATIN 5H-12H","ENC MATIN",IF(Pointage!F10="ENC AM 12H30-19H30","ENC AM",IF(Pointage!F10="POLY 4H-12H + CP","COMPACTEUR",IF(Pointage!F10="HS CP 4H-7H  ","COMPACTEUR",IF(Pointage!F10="POLY 7H-12H + CP","COMPACTEUR",IF(Pointage!F10="CARTON MATIN","CARTON MATIN",IF(Pointage!F10="CARTON AP","CARTON AM",IF(Pointage!F10="B. CARTON","BENNE CARTON","")))))))))</f>
        <v/>
      </c>
      <c r="G10" s="5" t="str">
        <f>IF(Pointage!G10="ENC NUIT 20H30-02H30","ENC SOIR",IF(Pointage!G10="ENC MATIN 5H-12H","ENC MATIN",IF(Pointage!G10="ENC AM 12H30-19H30","ENC AM",IF(Pointage!G10="POLY 4H-12H + CP","COMPACTEUR",IF(Pointage!G10="HS CP 4H-7H  ","COMPACTEUR",IF(Pointage!G10="POLY 7H-12H + CP","COMPACTEUR",IF(Pointage!G10="CARTON MATIN","CARTON MATIN",IF(Pointage!G10="CARTON AP","CARTON AM",IF(Pointage!G10="B. CARTON","BENNE CARTON","")))))))))</f>
        <v/>
      </c>
      <c r="H10" s="5" t="str">
        <f>IF(Pointage!H10="ENC NUIT 20H30-02H30","ENC SOIR",IF(Pointage!H10="ENC MATIN 5H-12H","ENC MATIN",IF(Pointage!H10="ENC AM 12H30-19H30","ENC AM",IF(Pointage!H10="POLY 4H-12H + CP","COMPACTEUR",IF(Pointage!H10="HS CP 4H-7H  ","COMPACTEUR",IF(Pointage!H10="POLY 7H-12H + CP","COMPACTEUR",IF(Pointage!H10="CARTON MATIN","CARTON MATIN",IF(Pointage!H10="CARTON AP","CARTON AM",IF(Pointage!H10="B. CARTON","BENNE CARTON","")))))))))</f>
        <v/>
      </c>
      <c r="I10" s="5" t="str">
        <f>IF(Pointage!I10="ENC NUIT 20H30-02H30","ENC SOIR",IF(Pointage!I10="ENC MATIN 5H-12H","ENC MATIN",IF(Pointage!I10="ENC AM 12H30-19H30","ENC AM",IF(Pointage!I10="POLY 4H-12H + CP","COMPACTEUR",IF(Pointage!I10="HS CP 4H-7H  ","COMPACTEUR",IF(Pointage!I10="POLY 7H-12H + CP","COMPACTEUR",IF(Pointage!I10="CARTON MATIN","CARTON MATIN",IF(Pointage!I10="CARTON AP","CARTON AM",IF(Pointage!I10="B. CARTON","BENNE CARTON","")))))))))</f>
        <v/>
      </c>
      <c r="J10" s="5" t="str">
        <f>IF(Pointage!J10="ENC NUIT 20H30-02H30","ENC SOIR",IF(Pointage!J10="ENC MATIN 5H-12H","ENC MATIN",IF(Pointage!J10="ENC AM 12H30-19H30","ENC AM",IF(Pointage!J10="POLY 4H-12H + CP","COMPACTEUR",IF(Pointage!J10="HS CP 4H-7H  ","COMPACTEUR",IF(Pointage!J10="POLY 7H-12H + CP","COMPACTEUR",IF(Pointage!J10="CARTON MATIN","CARTON MATIN",IF(Pointage!J10="CARTON AP","CARTON AM",IF(Pointage!J10="B. CARTON","BENNE CARTON","")))))))))</f>
        <v/>
      </c>
      <c r="K10" s="5" t="str">
        <f>IF(Pointage!K10="ENC NUIT 20H30-02H30","ENC SOIR",IF(Pointage!K10="ENC MATIN 5H-12H","ENC MATIN",IF(Pointage!K10="ENC AM 12H30-19H30","ENC AM",IF(Pointage!K10="POLY 4H-12H + CP","COMPACTEUR",IF(Pointage!K10="HS CP 4H-7H  ","COMPACTEUR",IF(Pointage!K10="POLY 7H-12H + CP","COMPACTEUR",IF(Pointage!K10="CARTON MATIN","CARTON MATIN",IF(Pointage!K10="CARTON AP","CARTON AM",IF(Pointage!K10="B. CARTON","BENNE CARTON","")))))))))</f>
        <v/>
      </c>
      <c r="L10" s="5" t="str">
        <f>IF(Pointage!L10="ENC NUIT 20H30-02H30","ENC SOIR",IF(Pointage!L10="ENC MATIN 5H-12H","ENC MATIN",IF(Pointage!L10="ENC AM 12H30-19H30","ENC AM",IF(Pointage!L10="POLY 4H-12H + CP","COMPACTEUR",IF(Pointage!L10="HS CP 4H-7H  ","COMPACTEUR",IF(Pointage!L10="POLY 7H-12H + CP","COMPACTEUR",IF(Pointage!L10="CARTON MATIN","CARTON MATIN",IF(Pointage!L10="CARTON AP","CARTON AM",IF(Pointage!L10="B. CARTON","BENNE CARTON","")))))))))</f>
        <v/>
      </c>
      <c r="M10" s="5" t="str">
        <f>IF(Pointage!M10="ENC NUIT 20H30-02H30","ENC SOIR",IF(Pointage!M10="ENC MATIN 5H-12H","ENC MATIN",IF(Pointage!M10="ENC AM 12H30-19H30","ENC AM",IF(Pointage!M10="POLY 4H-12H + CP","COMPACTEUR",IF(Pointage!M10="HS CP 4H-7H  ","COMPACTEUR",IF(Pointage!M10="POLY 7H-12H + CP","COMPACTEUR",IF(Pointage!M10="CARTON MATIN","CARTON MATIN",IF(Pointage!M10="CARTON AP","CARTON AM",IF(Pointage!M10="B. CARTON","BENNE CARTON","")))))))))</f>
        <v/>
      </c>
      <c r="N10" s="5" t="str">
        <f>IF(Pointage!N10="ENC NUIT 20H30-02H30","ENC SOIR",IF(Pointage!N10="ENC MATIN 5H-12H","ENC MATIN",IF(Pointage!N10="ENC AM 12H30-19H30","ENC AM",IF(Pointage!N10="POLY 4H-12H + CP","COMPACTEUR",IF(Pointage!N10="HS CP 4H-7H  ","COMPACTEUR",IF(Pointage!N10="POLY 7H-12H + CP","COMPACTEUR",IF(Pointage!N10="CARTON MATIN","CARTON MATIN",IF(Pointage!N10="CARTON AP","CARTON AM",IF(Pointage!N10="B. CARTON","BENNE CARTON","")))))))))</f>
        <v/>
      </c>
      <c r="O10" s="5" t="str">
        <f>IF(Pointage!O10="ENC NUIT 20H30-02H30","ENC SOIR",IF(Pointage!O10="ENC MATIN 5H-12H","ENC MATIN",IF(Pointage!O10="ENC AM 12H30-19H30","ENC AM",IF(Pointage!O10="POLY 4H-12H + CP","COMPACTEUR",IF(Pointage!O10="HS CP 4H-7H  ","COMPACTEUR",IF(Pointage!O10="POLY 7H-12H + CP","COMPACTEUR",IF(Pointage!O10="CARTON MATIN","CARTON MATIN",IF(Pointage!O10="CARTON AP","CARTON AM",IF(Pointage!O10="B. CARTON","BENNE CARTON","")))))))))</f>
        <v/>
      </c>
      <c r="P10" s="5" t="str">
        <f>IF(Pointage!P10="ENC NUIT 20H30-02H30","ENC SOIR",IF(Pointage!P10="ENC MATIN 5H-12H","ENC MATIN",IF(Pointage!P10="ENC AM 12H30-19H30","ENC AM",IF(Pointage!P10="POLY 4H-12H + CP","COMPACTEUR",IF(Pointage!P10="HS CP 4H-7H  ","COMPACTEUR",IF(Pointage!P10="POLY 7H-12H + CP","COMPACTEUR",IF(Pointage!P10="CARTON MATIN","CARTON MATIN",IF(Pointage!P10="CARTON AP","CARTON AM",IF(Pointage!P10="B. CARTON","BENNE CARTON","")))))))))</f>
        <v/>
      </c>
      <c r="Q10" s="5" t="str">
        <f>IF(Pointage!Q10="ENC NUIT 20H30-02H30","ENC SOIR",IF(Pointage!Q10="ENC MATIN 5H-12H","ENC MATIN",IF(Pointage!Q10="ENC AM 12H30-19H30","ENC AM",IF(Pointage!Q10="POLY 4H-12H + CP","COMPACTEUR",IF(Pointage!Q10="HS CP 4H-7H  ","COMPACTEUR",IF(Pointage!Q10="POLY 7H-12H + CP","COMPACTEUR",IF(Pointage!Q10="CARTON MATIN","CARTON MATIN",IF(Pointage!Q10="CARTON AP","CARTON AM",IF(Pointage!Q10="B. CARTON","BENNE CARTON","")))))))))</f>
        <v/>
      </c>
      <c r="R10" s="5" t="str">
        <f>IF(Pointage!R10="ENC NUIT 20H30-02H30","ENC SOIR",IF(Pointage!R10="ENC MATIN 5H-12H","ENC MATIN",IF(Pointage!R10="ENC AM 12H30-19H30","ENC AM",IF(Pointage!R10="POLY 4H-12H + CP","COMPACTEUR",IF(Pointage!R10="HS CP 4H-7H  ","COMPACTEUR",IF(Pointage!R10="POLY 7H-12H + CP","COMPACTEUR",IF(Pointage!R10="CARTON MATIN","CARTON MATIN",IF(Pointage!R10="CARTON AP","CARTON AM",IF(Pointage!R10="B. CARTON","BENNE CARTON","")))))))))</f>
        <v/>
      </c>
      <c r="S10" s="5" t="str">
        <f>IF(Pointage!S10="ENC NUIT 20H30-02H30","ENC SOIR",IF(Pointage!S10="ENC MATIN 5H-12H","ENC MATIN",IF(Pointage!S10="ENC AM 12H30-19H30","ENC AM",IF(Pointage!S10="POLY 4H-12H + CP","COMPACTEUR",IF(Pointage!S10="HS CP 4H-7H  ","COMPACTEUR",IF(Pointage!S10="POLY 7H-12H + CP","COMPACTEUR",IF(Pointage!S10="CARTON MATIN","CARTON MATIN",IF(Pointage!S10="CARTON AP","CARTON AM",IF(Pointage!S10="B. CARTON","BENNE CARTON","")))))))))</f>
        <v>ENC SOIR</v>
      </c>
      <c r="T10" s="5" t="str">
        <f>IF(Pointage!T10="ENC NUIT 20H30-02H30","ENC SOIR",IF(Pointage!T10="ENC MATIN 5H-12H","ENC MATIN",IF(Pointage!T10="ENC AM 12H30-19H30","ENC AM",IF(Pointage!T10="POLY 4H-12H + CP","COMPACTEUR",IF(Pointage!T10="HS CP 4H-7H  ","COMPACTEUR",IF(Pointage!T10="POLY 7H-12H + CP","COMPACTEUR",IF(Pointage!T10="CARTON MATIN","CARTON MATIN",IF(Pointage!T10="CARTON AP","CARTON AM",IF(Pointage!T10="B. CARTON","BENNE CARTON","")))))))))</f>
        <v>ENC SOIR</v>
      </c>
      <c r="U10" s="5" t="str">
        <f>IF(Pointage!U10="ENC NUIT 20H30-02H30","ENC SOIR",IF(Pointage!U10="ENC MATIN 5H-12H","ENC MATIN",IF(Pointage!U10="ENC AM 12H30-19H30","ENC AM",IF(Pointage!U10="POLY 4H-12H + CP","COMPACTEUR",IF(Pointage!U10="HS CP 4H-7H  ","COMPACTEUR",IF(Pointage!U10="POLY 7H-12H + CP","COMPACTEUR",IF(Pointage!U10="CARTON MATIN","CARTON MATIN",IF(Pointage!U10="CARTON AP","CARTON AM",IF(Pointage!U10="B. CARTON","BENNE CARTON","")))))))))</f>
        <v>ENC SOIR</v>
      </c>
      <c r="V10" s="5" t="str">
        <f>IF(Pointage!V10="ENC NUIT 20H30-02H30","ENC SOIR",IF(Pointage!V10="ENC MATIN 5H-12H","ENC MATIN",IF(Pointage!V10="ENC AM 12H30-19H30","ENC AM",IF(Pointage!V10="POLY 4H-12H + CP","COMPACTEUR",IF(Pointage!V10="HS CP 4H-7H  ","COMPACTEUR",IF(Pointage!V10="POLY 7H-12H + CP","COMPACTEUR",IF(Pointage!V10="CARTON MATIN","CARTON MATIN",IF(Pointage!V10="CARTON AP","CARTON AM",IF(Pointage!V10="B. CARTON","BENNE CARTON","")))))))))</f>
        <v>ENC SOIR</v>
      </c>
      <c r="W10" s="5" t="str">
        <f>IF(Pointage!W10="ENC NUIT 20H30-02H30","ENC SOIR",IF(Pointage!W10="ENC MATIN 5H-12H","ENC MATIN",IF(Pointage!W10="ENC AM 12H30-19H30","ENC AM",IF(Pointage!W10="POLY 4H-12H + CP","COMPACTEUR",IF(Pointage!W10="HS CP 4H-7H  ","COMPACTEUR",IF(Pointage!W10="POLY 7H-12H + CP","COMPACTEUR",IF(Pointage!W10="CARTON MATIN","CARTON MATIN",IF(Pointage!W10="CARTON AP","CARTON AM",IF(Pointage!W10="B. CARTON","BENNE CARTON","")))))))))</f>
        <v>ENC SOIR</v>
      </c>
      <c r="X10" s="5" t="str">
        <f>IF(Pointage!X10="ENC NUIT 20H30-02H30","ENC SOIR",IF(Pointage!X10="ENC MATIN 5H-12H","ENC MATIN",IF(Pointage!X10="ENC AM 12H30-19H30","ENC AM",IF(Pointage!X10="POLY 4H-12H + CP","COMPACTEUR",IF(Pointage!X10="HS CP 4H-7H  ","COMPACTEUR",IF(Pointage!X10="POLY 7H-12H + CP","COMPACTEUR",IF(Pointage!X10="CARTON MATIN","CARTON MATIN",IF(Pointage!X10="CARTON AP","CARTON AM",IF(Pointage!X10="B. CARTON","BENNE CARTON","")))))))))</f>
        <v/>
      </c>
      <c r="Y10" s="5" t="str">
        <f>IF(Pointage!Y10="ENC NUIT 20H30-02H30","ENC SOIR",IF(Pointage!Y10="ENC MATIN 5H-12H","ENC MATIN",IF(Pointage!Y10="ENC AM 12H30-19H30","ENC AM",IF(Pointage!Y10="POLY 4H-12H + CP","COMPACTEUR",IF(Pointage!Y10="HS CP 4H-7H  ","COMPACTEUR",IF(Pointage!Y10="POLY 7H-12H + CP","COMPACTEUR",IF(Pointage!Y10="CARTON MATIN","CARTON MATIN",IF(Pointage!Y10="CARTON AP","CARTON AM",IF(Pointage!Y10="B. CARTON","BENNE CARTON","")))))))))</f>
        <v/>
      </c>
      <c r="Z10" s="5" t="str">
        <f>IF(Pointage!Z10="ENC NUIT 20H30-02H30","ENC SOIR",IF(Pointage!Z10="ENC MATIN 5H-12H","ENC MATIN",IF(Pointage!Z10="ENC AM 12H30-19H30","ENC AM",IF(Pointage!Z10="POLY 4H-12H + CP","COMPACTEUR",IF(Pointage!Z10="HS CP 4H-7H  ","COMPACTEUR",IF(Pointage!Z10="POLY 7H-12H + CP","COMPACTEUR",IF(Pointage!Z10="CARTON MATIN","CARTON MATIN",IF(Pointage!Z10="CARTON AP","CARTON AM",IF(Pointage!Z10="B. CARTON","BENNE CARTON","")))))))))</f>
        <v>ENC SOIR</v>
      </c>
      <c r="AA10" s="5" t="str">
        <f>IF(Pointage!AA10="ENC NUIT 20H30-02H30","ENC SOIR",IF(Pointage!AA10="ENC MATIN 5H-12H","ENC MATIN",IF(Pointage!AA10="ENC AM 12H30-19H30","ENC AM",IF(Pointage!AA10="POLY 4H-12H + CP","COMPACTEUR",IF(Pointage!AA10="HS CP 4H-7H  ","COMPACTEUR",IF(Pointage!AA10="POLY 7H-12H + CP","COMPACTEUR",IF(Pointage!AA10="CARTON MATIN","CARTON MATIN",IF(Pointage!AA10="CARTON AP","CARTON AM",IF(Pointage!AA10="B. CARTON","BENNE CARTON","")))))))))</f>
        <v>ENC SOIR</v>
      </c>
      <c r="AB10" s="5" t="str">
        <f>IF(Pointage!AB10="ENC NUIT 20H30-02H30","ENC SOIR",IF(Pointage!AB10="ENC MATIN 5H-12H","ENC MATIN",IF(Pointage!AB10="ENC AM 12H30-19H30","ENC AM",IF(Pointage!AB10="POLY 4H-12H + CP","COMPACTEUR",IF(Pointage!AB10="HS CP 4H-7H  ","COMPACTEUR",IF(Pointage!AB10="POLY 7H-12H + CP","COMPACTEUR",IF(Pointage!AB10="CARTON MATIN","CARTON MATIN",IF(Pointage!AB10="CARTON AP","CARTON AM",IF(Pointage!AB10="B. CARTON","BENNE CARTON","")))))))))</f>
        <v>ENC SOIR</v>
      </c>
      <c r="AC10" s="5" t="str">
        <f>IF(Pointage!AC10="ENC NUIT 20H30-02H30","ENC SOIR",IF(Pointage!AC10="ENC MATIN 5H-12H","ENC MATIN",IF(Pointage!AC10="ENC AM 12H30-19H30","ENC AM",IF(Pointage!AC10="POLY 4H-12H + CP","COMPACTEUR",IF(Pointage!AC10="HS CP 4H-7H  ","COMPACTEUR",IF(Pointage!AC10="POLY 7H-12H + CP","COMPACTEUR",IF(Pointage!AC10="CARTON MATIN","CARTON MATIN",IF(Pointage!AC10="CARTON AP","CARTON AM",IF(Pointage!AC10="B. CARTON","BENNE CARTON","")))))))))</f>
        <v>ENC SOIR</v>
      </c>
      <c r="AD10" s="5" t="str">
        <f>IF(Pointage!AD10="ENC NUIT 20H30-02H30","ENC SOIR",IF(Pointage!AD10="ENC MATIN 5H-12H","ENC MATIN",IF(Pointage!AD10="ENC AM 12H30-19H30","ENC AM",IF(Pointage!AD10="POLY 4H-12H + CP","COMPACTEUR",IF(Pointage!AD10="HS CP 4H-7H  ","COMPACTEUR",IF(Pointage!AD10="POLY 7H-12H + CP","COMPACTEUR",IF(Pointage!AD10="CARTON MATIN","CARTON MATIN",IF(Pointage!AD10="CARTON AP","CARTON AM",IF(Pointage!AD10="B. CARTON","BENNE CARTON","")))))))))</f>
        <v>ENC SOIR</v>
      </c>
      <c r="AE10" s="5" t="str">
        <f>IF(Pointage!AE10="ENC NUIT 20H30-02H30","ENC SOIR",IF(Pointage!AE10="ENC MATIN 5H-12H","ENC MATIN",IF(Pointage!AE10="ENC AM 12H30-19H30","ENC AM",IF(Pointage!AE10="POLY 4H-12H + CP","COMPACTEUR",IF(Pointage!AE10="HS CP 4H-7H  ","COMPACTEUR",IF(Pointage!AE10="POLY 7H-12H + CP","COMPACTEUR",IF(Pointage!AE10="CARTON MATIN","CARTON MATIN",IF(Pointage!AE10="CARTON AP","CARTON AM",IF(Pointage!AE10="B. CARTON","BENNE CARTON","")))))))))</f>
        <v/>
      </c>
      <c r="AF10" s="5" t="str">
        <f>IF(Pointage!AF10="ENC NUIT 20H30-02H30","ENC SOIR",IF(Pointage!AF10="ENC MATIN 5H-12H","ENC MATIN",IF(Pointage!AF10="ENC AM 12H30-19H30","ENC AM",IF(Pointage!AF10="POLY 4H-12H + CP","COMPACTEUR",IF(Pointage!AF10="HS CP 4H-7H  ","COMPACTEUR",IF(Pointage!AF10="POLY 7H-12H + CP","COMPACTEUR",IF(Pointage!AF10="CARTON MATIN","CARTON MATIN",IF(Pointage!AF10="CARTON AP","CARTON AM",IF(Pointage!AF10="B. CARTON","BENNE CARTON","")))))))))</f>
        <v/>
      </c>
      <c r="AG10" s="5" t="str">
        <f>IF(Pointage!AG10="ENC NUIT 20H30-02H30","ENC SOIR",IF(Pointage!AG10="ENC MATIN 5H-12H","ENC MATIN",IF(Pointage!AG10="ENC AM 12H30-19H30","ENC AM",IF(Pointage!AG10="POLY 4H-12H + CP","COMPACTEUR",IF(Pointage!AG10="HS CP 4H-7H  ","COMPACTEUR",IF(Pointage!AG10="POLY 7H-12H + CP","COMPACTEUR",IF(Pointage!AG10="CARTON MATIN","CARTON MATIN",IF(Pointage!AG10="CARTON AP","CARTON AM",IF(Pointage!AG10="B. CARTON","BENNE CARTON","")))))))))</f>
        <v/>
      </c>
      <c r="AH10" s="5" t="str">
        <f>IF(Pointage!AH10="ENC NUIT 20H30-02H30","ENC SOIR",IF(Pointage!AH10="ENC MATIN 5H-12H","ENC MATIN",IF(Pointage!AH10="ENC AM 12H30-19H30","ENC AM",IF(Pointage!AH10="POLY 4H-12H + CP","COMPACTEUR",IF(Pointage!AH10="HS CP 4H-7H  ","COMPACTEUR",IF(Pointage!AH10="POLY 7H-12H + CP","COMPACTEUR",IF(Pointage!AH10="CARTON MATIN","CARTON MATIN",IF(Pointage!AH10="CARTON AP","CARTON AM",IF(Pointage!AH10="B. CARTON","BENNE CARTON","")))))))))</f>
        <v>ENC SOIR</v>
      </c>
      <c r="AI10" s="5" t="str">
        <f>IF(Pointage!AI10="ENC NUIT 20H30-02H30","ENC SOIR",IF(Pointage!AI10="ENC MATIN 5H-12H","ENC MATIN",IF(Pointage!AI10="ENC AM 12H30-19H30","ENC AM",IF(Pointage!AI10="POLY 4H-12H + CP","COMPACTEUR",IF(Pointage!AI10="HS CP 4H-7H  ","COMPACTEUR",IF(Pointage!AI10="POLY 7H-12H + CP","COMPACTEUR",IF(Pointage!AI10="CARTON MATIN","CARTON MATIN",IF(Pointage!AI10="CARTON AP","CARTON AM",IF(Pointage!AI10="B. CARTON","BENNE CARTON","")))))))))</f>
        <v>ENC SOIR</v>
      </c>
      <c r="AJ10" s="5" t="str">
        <f>IF(Pointage!AJ10="ENC NUIT 20H30-02H30","ENC SOIR",IF(Pointage!AJ10="ENC MATIN 5H-12H","ENC MATIN",IF(Pointage!AJ10="ENC AM 12H30-19H30","ENC AM",IF(Pointage!AJ10="POLY 4H-12H + CP","COMPACTEUR",IF(Pointage!AJ10="HS CP 4H-7H  ","COMPACTEUR",IF(Pointage!AJ10="POLY 7H-12H + CP","COMPACTEUR",IF(Pointage!AJ10="CARTON MATIN","CARTON MATIN",IF(Pointage!AJ10="CARTON AP","CARTON AM",IF(Pointage!AJ10="B. CARTON","BENNE CARTON","")))))))))</f>
        <v>ENC SOIR</v>
      </c>
      <c r="AK10" s="5" t="str">
        <f>IF(Pointage!AK10="ENC NUIT 20H30-02H30","ENC SOIR",IF(Pointage!AK10="ENC MATIN 5H-12H","ENC MATIN",IF(Pointage!AK10="ENC AM 12H30-19H30","ENC AM",IF(Pointage!AK10="POLY 4H-12H + CP","COMPACTEUR",IF(Pointage!AK10="HS CP 4H-7H  ","COMPACTEUR",IF(Pointage!AK10="POLY 7H-12H + CP","COMPACTEUR",IF(Pointage!AK10="CARTON MATIN","CARTON MATIN",IF(Pointage!AK10="CARTON AP","CARTON AM",IF(Pointage!AK10="B. CARTON","BENNE CARTON","")))))))))</f>
        <v>ENC SOIR</v>
      </c>
      <c r="AL10" s="5" t="str">
        <f>IF(Pointage!AL10="ENC NUIT 20H30-02H30","ENC SOIR",IF(Pointage!AL10="ENC MATIN 5H-12H","ENC MATIN",IF(Pointage!AL10="ENC AM 12H30-19H30","ENC AM",IF(Pointage!AL10="POLY 4H-12H + CP","COMPACTEUR",IF(Pointage!AL10="HS CP 4H-7H  ","COMPACTEUR",IF(Pointage!AL10="POLY 7H-12H + CP","COMPACTEUR",IF(Pointage!AL10="CARTON MATIN","CARTON MATIN",IF(Pointage!AL10="CARTON AP","CARTON AM",IF(Pointage!AL10="B. CARTON","BENNE CARTON","")))))))))</f>
        <v/>
      </c>
    </row>
    <row r="11" spans="1:38" hidden="1">
      <c r="A11" s="3" t="str">
        <f>Pointage!A11</f>
        <v>Cardinale Jean Claude</v>
      </c>
      <c r="B11" s="4" t="str">
        <f>Pointage!B11</f>
        <v>OUEST  Déchetterie</v>
      </c>
      <c r="C11" s="5" t="str">
        <f>IF(Pointage!C11="ENC NUIT 20H30-02H30","ENC SOIR",IF(Pointage!C11="ENC MATIN 5H-12H","ENC MATIN",IF(Pointage!C11="ENC AM 12H30-19H30","ENC AM",IF(Pointage!C11="POLY 4H-12H + CP","COMPACTEUR",IF(Pointage!C11="HS CP 4H-7H  ","COMPACTEUR",IF(Pointage!C11="POLY 7H-12H + CP","COMPACTEUR",IF(Pointage!C11="CARTON MATIN","CARTON MATIN",IF(Pointage!C11="CARTON AP","CARTON AM",IF(Pointage!C11="B. CARTON","BENNE CARTON","")))))))))</f>
        <v/>
      </c>
      <c r="D11" s="5" t="str">
        <f>IF(Pointage!D11="ENC NUIT 20H30-02H30","ENC SOIR",IF(Pointage!D11="ENC MATIN 5H-12H","ENC MATIN",IF(Pointage!D11="ENC AM 12H30-19H30","ENC AM",IF(Pointage!D11="POLY 4H-12H + CP","COMPACTEUR",IF(Pointage!D11="HS CP 4H-7H  ","COMPACTEUR",IF(Pointage!D11="POLY 7H-12H + CP","COMPACTEUR",IF(Pointage!D11="CARTON MATIN","CARTON MATIN",IF(Pointage!D11="CARTON AP","CARTON AM",IF(Pointage!D11="B. CARTON","BENNE CARTON","")))))))))</f>
        <v/>
      </c>
      <c r="E11" s="5" t="str">
        <f>IF(Pointage!E11="ENC NUIT 20H30-02H30","ENC SOIR",IF(Pointage!E11="ENC MATIN 5H-12H","ENC MATIN",IF(Pointage!E11="ENC AM 12H30-19H30","ENC AM",IF(Pointage!E11="POLY 4H-12H + CP","COMPACTEUR",IF(Pointage!E11="HS CP 4H-7H  ","COMPACTEUR",IF(Pointage!E11="POLY 7H-12H + CP","COMPACTEUR",IF(Pointage!E11="CARTON MATIN","CARTON MATIN",IF(Pointage!E11="CARTON AP","CARTON AM",IF(Pointage!E11="B. CARTON","BENNE CARTON","")))))))))</f>
        <v/>
      </c>
      <c r="F11" s="5" t="str">
        <f>IF(Pointage!F11="ENC NUIT 20H30-02H30","ENC SOIR",IF(Pointage!F11="ENC MATIN 5H-12H","ENC MATIN",IF(Pointage!F11="ENC AM 12H30-19H30","ENC AM",IF(Pointage!F11="POLY 4H-12H + CP","COMPACTEUR",IF(Pointage!F11="HS CP 4H-7H  ","COMPACTEUR",IF(Pointage!F11="POLY 7H-12H + CP","COMPACTEUR",IF(Pointage!F11="CARTON MATIN","CARTON MATIN",IF(Pointage!F11="CARTON AP","CARTON AM",IF(Pointage!F11="B. CARTON","BENNE CARTON","")))))))))</f>
        <v/>
      </c>
      <c r="G11" s="5" t="str">
        <f>IF(Pointage!G11="ENC NUIT 20H30-02H30","ENC SOIR",IF(Pointage!G11="ENC MATIN 5H-12H","ENC MATIN",IF(Pointage!G11="ENC AM 12H30-19H30","ENC AM",IF(Pointage!G11="POLY 4H-12H + CP","COMPACTEUR",IF(Pointage!G11="HS CP 4H-7H  ","COMPACTEUR",IF(Pointage!G11="POLY 7H-12H + CP","COMPACTEUR",IF(Pointage!G11="CARTON MATIN","CARTON MATIN",IF(Pointage!G11="CARTON AP","CARTON AM",IF(Pointage!G11="B. CARTON","BENNE CARTON","")))))))))</f>
        <v/>
      </c>
      <c r="H11" s="5" t="str">
        <f>IF(Pointage!H11="ENC NUIT 20H30-02H30","ENC SOIR",IF(Pointage!H11="ENC MATIN 5H-12H","ENC MATIN",IF(Pointage!H11="ENC AM 12H30-19H30","ENC AM",IF(Pointage!H11="POLY 4H-12H + CP","COMPACTEUR",IF(Pointage!H11="HS CP 4H-7H  ","COMPACTEUR",IF(Pointage!H11="POLY 7H-12H + CP","COMPACTEUR",IF(Pointage!H11="CARTON MATIN","CARTON MATIN",IF(Pointage!H11="CARTON AP","CARTON AM",IF(Pointage!H11="B. CARTON","BENNE CARTON","")))))))))</f>
        <v/>
      </c>
      <c r="I11" s="5" t="str">
        <f>IF(Pointage!I11="ENC NUIT 20H30-02H30","ENC SOIR",IF(Pointage!I11="ENC MATIN 5H-12H","ENC MATIN",IF(Pointage!I11="ENC AM 12H30-19H30","ENC AM",IF(Pointage!I11="POLY 4H-12H + CP","COMPACTEUR",IF(Pointage!I11="HS CP 4H-7H  ","COMPACTEUR",IF(Pointage!I11="POLY 7H-12H + CP","COMPACTEUR",IF(Pointage!I11="CARTON MATIN","CARTON MATIN",IF(Pointage!I11="CARTON AP","CARTON AM",IF(Pointage!I11="B. CARTON","BENNE CARTON","")))))))))</f>
        <v/>
      </c>
      <c r="J11" s="5" t="str">
        <f>IF(Pointage!J11="ENC NUIT 20H30-02H30","ENC SOIR",IF(Pointage!J11="ENC MATIN 5H-12H","ENC MATIN",IF(Pointage!J11="ENC AM 12H30-19H30","ENC AM",IF(Pointage!J11="POLY 4H-12H + CP","COMPACTEUR",IF(Pointage!J11="HS CP 4H-7H  ","COMPACTEUR",IF(Pointage!J11="POLY 7H-12H + CP","COMPACTEUR",IF(Pointage!J11="CARTON MATIN","CARTON MATIN",IF(Pointage!J11="CARTON AP","CARTON AM",IF(Pointage!J11="B. CARTON","BENNE CARTON","")))))))))</f>
        <v/>
      </c>
      <c r="K11" s="5" t="str">
        <f>IF(Pointage!K11="ENC NUIT 20H30-02H30","ENC SOIR",IF(Pointage!K11="ENC MATIN 5H-12H","ENC MATIN",IF(Pointage!K11="ENC AM 12H30-19H30","ENC AM",IF(Pointage!K11="POLY 4H-12H + CP","COMPACTEUR",IF(Pointage!K11="HS CP 4H-7H  ","COMPACTEUR",IF(Pointage!K11="POLY 7H-12H + CP","COMPACTEUR",IF(Pointage!K11="CARTON MATIN","CARTON MATIN",IF(Pointage!K11="CARTON AP","CARTON AM",IF(Pointage!K11="B. CARTON","BENNE CARTON","")))))))))</f>
        <v/>
      </c>
      <c r="L11" s="5" t="str">
        <f>IF(Pointage!L11="ENC NUIT 20H30-02H30","ENC SOIR",IF(Pointage!L11="ENC MATIN 5H-12H","ENC MATIN",IF(Pointage!L11="ENC AM 12H30-19H30","ENC AM",IF(Pointage!L11="POLY 4H-12H + CP","COMPACTEUR",IF(Pointage!L11="HS CP 4H-7H  ","COMPACTEUR",IF(Pointage!L11="POLY 7H-12H + CP","COMPACTEUR",IF(Pointage!L11="CARTON MATIN","CARTON MATIN",IF(Pointage!L11="CARTON AP","CARTON AM",IF(Pointage!L11="B. CARTON","BENNE CARTON","")))))))))</f>
        <v/>
      </c>
      <c r="M11" s="5" t="str">
        <f>IF(Pointage!M11="ENC NUIT 20H30-02H30","ENC SOIR",IF(Pointage!M11="ENC MATIN 5H-12H","ENC MATIN",IF(Pointage!M11="ENC AM 12H30-19H30","ENC AM",IF(Pointage!M11="POLY 4H-12H + CP","COMPACTEUR",IF(Pointage!M11="HS CP 4H-7H  ","COMPACTEUR",IF(Pointage!M11="POLY 7H-12H + CP","COMPACTEUR",IF(Pointage!M11="CARTON MATIN","CARTON MATIN",IF(Pointage!M11="CARTON AP","CARTON AM",IF(Pointage!M11="B. CARTON","BENNE CARTON","")))))))))</f>
        <v/>
      </c>
      <c r="N11" s="5" t="str">
        <f>IF(Pointage!N11="ENC NUIT 20H30-02H30","ENC SOIR",IF(Pointage!N11="ENC MATIN 5H-12H","ENC MATIN",IF(Pointage!N11="ENC AM 12H30-19H30","ENC AM",IF(Pointage!N11="POLY 4H-12H + CP","COMPACTEUR",IF(Pointage!N11="HS CP 4H-7H  ","COMPACTEUR",IF(Pointage!N11="POLY 7H-12H + CP","COMPACTEUR",IF(Pointage!N11="CARTON MATIN","CARTON MATIN",IF(Pointage!N11="CARTON AP","CARTON AM",IF(Pointage!N11="B. CARTON","BENNE CARTON","")))))))))</f>
        <v/>
      </c>
      <c r="O11" s="5" t="str">
        <f>IF(Pointage!O11="ENC NUIT 20H30-02H30","ENC SOIR",IF(Pointage!O11="ENC MATIN 5H-12H","ENC MATIN",IF(Pointage!O11="ENC AM 12H30-19H30","ENC AM",IF(Pointage!O11="POLY 4H-12H + CP","COMPACTEUR",IF(Pointage!O11="HS CP 4H-7H  ","COMPACTEUR",IF(Pointage!O11="POLY 7H-12H + CP","COMPACTEUR",IF(Pointage!O11="CARTON MATIN","CARTON MATIN",IF(Pointage!O11="CARTON AP","CARTON AM",IF(Pointage!O11="B. CARTON","BENNE CARTON","")))))))))</f>
        <v/>
      </c>
      <c r="P11" s="5" t="str">
        <f>IF(Pointage!P11="ENC NUIT 20H30-02H30","ENC SOIR",IF(Pointage!P11="ENC MATIN 5H-12H","ENC MATIN",IF(Pointage!P11="ENC AM 12H30-19H30","ENC AM",IF(Pointage!P11="POLY 4H-12H + CP","COMPACTEUR",IF(Pointage!P11="HS CP 4H-7H  ","COMPACTEUR",IF(Pointage!P11="POLY 7H-12H + CP","COMPACTEUR",IF(Pointage!P11="CARTON MATIN","CARTON MATIN",IF(Pointage!P11="CARTON AP","CARTON AM",IF(Pointage!P11="B. CARTON","BENNE CARTON","")))))))))</f>
        <v/>
      </c>
      <c r="Q11" s="5" t="str">
        <f>IF(Pointage!Q11="ENC NUIT 20H30-02H30","ENC SOIR",IF(Pointage!Q11="ENC MATIN 5H-12H","ENC MATIN",IF(Pointage!Q11="ENC AM 12H30-19H30","ENC AM",IF(Pointage!Q11="POLY 4H-12H + CP","COMPACTEUR",IF(Pointage!Q11="HS CP 4H-7H  ","COMPACTEUR",IF(Pointage!Q11="POLY 7H-12H + CP","COMPACTEUR",IF(Pointage!Q11="CARTON MATIN","CARTON MATIN",IF(Pointage!Q11="CARTON AP","CARTON AM",IF(Pointage!Q11="B. CARTON","BENNE CARTON","")))))))))</f>
        <v/>
      </c>
      <c r="R11" s="5" t="str">
        <f>IF(Pointage!R11="ENC NUIT 20H30-02H30","ENC SOIR",IF(Pointage!R11="ENC MATIN 5H-12H","ENC MATIN",IF(Pointage!R11="ENC AM 12H30-19H30","ENC AM",IF(Pointage!R11="POLY 4H-12H + CP","COMPACTEUR",IF(Pointage!R11="HS CP 4H-7H  ","COMPACTEUR",IF(Pointage!R11="POLY 7H-12H + CP","COMPACTEUR",IF(Pointage!R11="CARTON MATIN","CARTON MATIN",IF(Pointage!R11="CARTON AP","CARTON AM",IF(Pointage!R11="B. CARTON","BENNE CARTON","")))))))))</f>
        <v/>
      </c>
      <c r="S11" s="5" t="str">
        <f>IF(Pointage!S11="ENC NUIT 20H30-02H30","ENC SOIR",IF(Pointage!S11="ENC MATIN 5H-12H","ENC MATIN",IF(Pointage!S11="ENC AM 12H30-19H30","ENC AM",IF(Pointage!S11="POLY 4H-12H + CP","COMPACTEUR",IF(Pointage!S11="HS CP 4H-7H  ","COMPACTEUR",IF(Pointage!S11="POLY 7H-12H + CP","COMPACTEUR",IF(Pointage!S11="CARTON MATIN","CARTON MATIN",IF(Pointage!S11="CARTON AP","CARTON AM",IF(Pointage!S11="B. CARTON","BENNE CARTON","")))))))))</f>
        <v/>
      </c>
      <c r="T11" s="5" t="str">
        <f>IF(Pointage!T11="ENC NUIT 20H30-02H30","ENC SOIR",IF(Pointage!T11="ENC MATIN 5H-12H","ENC MATIN",IF(Pointage!T11="ENC AM 12H30-19H30","ENC AM",IF(Pointage!T11="POLY 4H-12H + CP","COMPACTEUR",IF(Pointage!T11="HS CP 4H-7H  ","COMPACTEUR",IF(Pointage!T11="POLY 7H-12H + CP","COMPACTEUR",IF(Pointage!T11="CARTON MATIN","CARTON MATIN",IF(Pointage!T11="CARTON AP","CARTON AM",IF(Pointage!T11="B. CARTON","BENNE CARTON","")))))))))</f>
        <v/>
      </c>
      <c r="U11" s="5" t="str">
        <f>IF(Pointage!U11="ENC NUIT 20H30-02H30","ENC SOIR",IF(Pointage!U11="ENC MATIN 5H-12H","ENC MATIN",IF(Pointage!U11="ENC AM 12H30-19H30","ENC AM",IF(Pointage!U11="POLY 4H-12H + CP","COMPACTEUR",IF(Pointage!U11="HS CP 4H-7H  ","COMPACTEUR",IF(Pointage!U11="POLY 7H-12H + CP","COMPACTEUR",IF(Pointage!U11="CARTON MATIN","CARTON MATIN",IF(Pointage!U11="CARTON AP","CARTON AM",IF(Pointage!U11="B. CARTON","BENNE CARTON","")))))))))</f>
        <v/>
      </c>
      <c r="V11" s="5" t="str">
        <f>IF(Pointage!V11="ENC NUIT 20H30-02H30","ENC SOIR",IF(Pointage!V11="ENC MATIN 5H-12H","ENC MATIN",IF(Pointage!V11="ENC AM 12H30-19H30","ENC AM",IF(Pointage!V11="POLY 4H-12H + CP","COMPACTEUR",IF(Pointage!V11="HS CP 4H-7H  ","COMPACTEUR",IF(Pointage!V11="POLY 7H-12H + CP","COMPACTEUR",IF(Pointage!V11="CARTON MATIN","CARTON MATIN",IF(Pointage!V11="CARTON AP","CARTON AM",IF(Pointage!V11="B. CARTON","BENNE CARTON","")))))))))</f>
        <v/>
      </c>
      <c r="W11" s="5" t="str">
        <f>IF(Pointage!W11="ENC NUIT 20H30-02H30","ENC SOIR",IF(Pointage!W11="ENC MATIN 5H-12H","ENC MATIN",IF(Pointage!W11="ENC AM 12H30-19H30","ENC AM",IF(Pointage!W11="POLY 4H-12H + CP","COMPACTEUR",IF(Pointage!W11="HS CP 4H-7H  ","COMPACTEUR",IF(Pointage!W11="POLY 7H-12H + CP","COMPACTEUR",IF(Pointage!W11="CARTON MATIN","CARTON MATIN",IF(Pointage!W11="CARTON AP","CARTON AM",IF(Pointage!W11="B. CARTON","BENNE CARTON","")))))))))</f>
        <v/>
      </c>
      <c r="X11" s="5" t="str">
        <f>IF(Pointage!X11="ENC NUIT 20H30-02H30","ENC SOIR",IF(Pointage!X11="ENC MATIN 5H-12H","ENC MATIN",IF(Pointage!X11="ENC AM 12H30-19H30","ENC AM",IF(Pointage!X11="POLY 4H-12H + CP","COMPACTEUR",IF(Pointage!X11="HS CP 4H-7H  ","COMPACTEUR",IF(Pointage!X11="POLY 7H-12H + CP","COMPACTEUR",IF(Pointage!X11="CARTON MATIN","CARTON MATIN",IF(Pointage!X11="CARTON AP","CARTON AM",IF(Pointage!X11="B. CARTON","BENNE CARTON","")))))))))</f>
        <v/>
      </c>
      <c r="Y11" s="5" t="str">
        <f>IF(Pointage!Y11="ENC NUIT 20H30-02H30","ENC SOIR",IF(Pointage!Y11="ENC MATIN 5H-12H","ENC MATIN",IF(Pointage!Y11="ENC AM 12H30-19H30","ENC AM",IF(Pointage!Y11="POLY 4H-12H + CP","COMPACTEUR",IF(Pointage!Y11="HS CP 4H-7H  ","COMPACTEUR",IF(Pointage!Y11="POLY 7H-12H + CP","COMPACTEUR",IF(Pointage!Y11="CARTON MATIN","CARTON MATIN",IF(Pointage!Y11="CARTON AP","CARTON AM",IF(Pointage!Y11="B. CARTON","BENNE CARTON","")))))))))</f>
        <v/>
      </c>
      <c r="Z11" s="5" t="str">
        <f>IF(Pointage!Z11="ENC NUIT 20H30-02H30","ENC SOIR",IF(Pointage!Z11="ENC MATIN 5H-12H","ENC MATIN",IF(Pointage!Z11="ENC AM 12H30-19H30","ENC AM",IF(Pointage!Z11="POLY 4H-12H + CP","COMPACTEUR",IF(Pointage!Z11="HS CP 4H-7H  ","COMPACTEUR",IF(Pointage!Z11="POLY 7H-12H + CP","COMPACTEUR",IF(Pointage!Z11="CARTON MATIN","CARTON MATIN",IF(Pointage!Z11="CARTON AP","CARTON AM",IF(Pointage!Z11="B. CARTON","BENNE CARTON","")))))))))</f>
        <v/>
      </c>
      <c r="AA11" s="5" t="str">
        <f>IF(Pointage!AA11="ENC NUIT 20H30-02H30","ENC SOIR",IF(Pointage!AA11="ENC MATIN 5H-12H","ENC MATIN",IF(Pointage!AA11="ENC AM 12H30-19H30","ENC AM",IF(Pointage!AA11="POLY 4H-12H + CP","COMPACTEUR",IF(Pointage!AA11="HS CP 4H-7H  ","COMPACTEUR",IF(Pointage!AA11="POLY 7H-12H + CP","COMPACTEUR",IF(Pointage!AA11="CARTON MATIN","CARTON MATIN",IF(Pointage!AA11="CARTON AP","CARTON AM",IF(Pointage!AA11="B. CARTON","BENNE CARTON","")))))))))</f>
        <v/>
      </c>
      <c r="AB11" s="5" t="str">
        <f>IF(Pointage!AB11="ENC NUIT 20H30-02H30","ENC SOIR",IF(Pointage!AB11="ENC MATIN 5H-12H","ENC MATIN",IF(Pointage!AB11="ENC AM 12H30-19H30","ENC AM",IF(Pointage!AB11="POLY 4H-12H + CP","COMPACTEUR",IF(Pointage!AB11="HS CP 4H-7H  ","COMPACTEUR",IF(Pointage!AB11="POLY 7H-12H + CP","COMPACTEUR",IF(Pointage!AB11="CARTON MATIN","CARTON MATIN",IF(Pointage!AB11="CARTON AP","CARTON AM",IF(Pointage!AB11="B. CARTON","BENNE CARTON","")))))))))</f>
        <v/>
      </c>
      <c r="AC11" s="5" t="str">
        <f>IF(Pointage!AC11="ENC NUIT 20H30-02H30","ENC SOIR",IF(Pointage!AC11="ENC MATIN 5H-12H","ENC MATIN",IF(Pointage!AC11="ENC AM 12H30-19H30","ENC AM",IF(Pointage!AC11="POLY 4H-12H + CP","COMPACTEUR",IF(Pointage!AC11="HS CP 4H-7H  ","COMPACTEUR",IF(Pointage!AC11="POLY 7H-12H + CP","COMPACTEUR",IF(Pointage!AC11="CARTON MATIN","CARTON MATIN",IF(Pointage!AC11="CARTON AP","CARTON AM",IF(Pointage!AC11="B. CARTON","BENNE CARTON","")))))))))</f>
        <v/>
      </c>
      <c r="AD11" s="5" t="str">
        <f>IF(Pointage!AD11="ENC NUIT 20H30-02H30","ENC SOIR",IF(Pointage!AD11="ENC MATIN 5H-12H","ENC MATIN",IF(Pointage!AD11="ENC AM 12H30-19H30","ENC AM",IF(Pointage!AD11="POLY 4H-12H + CP","COMPACTEUR",IF(Pointage!AD11="HS CP 4H-7H  ","COMPACTEUR",IF(Pointage!AD11="POLY 7H-12H + CP","COMPACTEUR",IF(Pointage!AD11="CARTON MATIN","CARTON MATIN",IF(Pointage!AD11="CARTON AP","CARTON AM",IF(Pointage!AD11="B. CARTON","BENNE CARTON","")))))))))</f>
        <v/>
      </c>
      <c r="AE11" s="5" t="str">
        <f>IF(Pointage!AE11="ENC NUIT 20H30-02H30","ENC SOIR",IF(Pointage!AE11="ENC MATIN 5H-12H","ENC MATIN",IF(Pointage!AE11="ENC AM 12H30-19H30","ENC AM",IF(Pointage!AE11="POLY 4H-12H + CP","COMPACTEUR",IF(Pointage!AE11="HS CP 4H-7H  ","COMPACTEUR",IF(Pointage!AE11="POLY 7H-12H + CP","COMPACTEUR",IF(Pointage!AE11="CARTON MATIN","CARTON MATIN",IF(Pointage!AE11="CARTON AP","CARTON AM",IF(Pointage!AE11="B. CARTON","BENNE CARTON","")))))))))</f>
        <v/>
      </c>
      <c r="AF11" s="5" t="str">
        <f>IF(Pointage!AF11="ENC NUIT 20H30-02H30","ENC SOIR",IF(Pointage!AF11="ENC MATIN 5H-12H","ENC MATIN",IF(Pointage!AF11="ENC AM 12H30-19H30","ENC AM",IF(Pointage!AF11="POLY 4H-12H + CP","COMPACTEUR",IF(Pointage!AF11="HS CP 4H-7H  ","COMPACTEUR",IF(Pointage!AF11="POLY 7H-12H + CP","COMPACTEUR",IF(Pointage!AF11="CARTON MATIN","CARTON MATIN",IF(Pointage!AF11="CARTON AP","CARTON AM",IF(Pointage!AF11="B. CARTON","BENNE CARTON","")))))))))</f>
        <v/>
      </c>
      <c r="AG11" s="5" t="str">
        <f>IF(Pointage!AG11="ENC NUIT 20H30-02H30","ENC SOIR",IF(Pointage!AG11="ENC MATIN 5H-12H","ENC MATIN",IF(Pointage!AG11="ENC AM 12H30-19H30","ENC AM",IF(Pointage!AG11="POLY 4H-12H + CP","COMPACTEUR",IF(Pointage!AG11="HS CP 4H-7H  ","COMPACTEUR",IF(Pointage!AG11="POLY 7H-12H + CP","COMPACTEUR",IF(Pointage!AG11="CARTON MATIN","CARTON MATIN",IF(Pointage!AG11="CARTON AP","CARTON AM",IF(Pointage!AG11="B. CARTON","BENNE CARTON","")))))))))</f>
        <v/>
      </c>
      <c r="AH11" s="5" t="str">
        <f>IF(Pointage!AH11="ENC NUIT 20H30-02H30","ENC SOIR",IF(Pointage!AH11="ENC MATIN 5H-12H","ENC MATIN",IF(Pointage!AH11="ENC AM 12H30-19H30","ENC AM",IF(Pointage!AH11="POLY 4H-12H + CP","COMPACTEUR",IF(Pointage!AH11="HS CP 4H-7H  ","COMPACTEUR",IF(Pointage!AH11="POLY 7H-12H + CP","COMPACTEUR",IF(Pointage!AH11="CARTON MATIN","CARTON MATIN",IF(Pointage!AH11="CARTON AP","CARTON AM",IF(Pointage!AH11="B. CARTON","BENNE CARTON","")))))))))</f>
        <v/>
      </c>
      <c r="AI11" s="5" t="str">
        <f>IF(Pointage!AI11="ENC NUIT 20H30-02H30","ENC SOIR",IF(Pointage!AI11="ENC MATIN 5H-12H","ENC MATIN",IF(Pointage!AI11="ENC AM 12H30-19H30","ENC AM",IF(Pointage!AI11="POLY 4H-12H + CP","COMPACTEUR",IF(Pointage!AI11="HS CP 4H-7H  ","COMPACTEUR",IF(Pointage!AI11="POLY 7H-12H + CP","COMPACTEUR",IF(Pointage!AI11="CARTON MATIN","CARTON MATIN",IF(Pointage!AI11="CARTON AP","CARTON AM",IF(Pointage!AI11="B. CARTON","BENNE CARTON","")))))))))</f>
        <v/>
      </c>
      <c r="AJ11" s="5" t="str">
        <f>IF(Pointage!AJ11="ENC NUIT 20H30-02H30","ENC SOIR",IF(Pointage!AJ11="ENC MATIN 5H-12H","ENC MATIN",IF(Pointage!AJ11="ENC AM 12H30-19H30","ENC AM",IF(Pointage!AJ11="POLY 4H-12H + CP","COMPACTEUR",IF(Pointage!AJ11="HS CP 4H-7H  ","COMPACTEUR",IF(Pointage!AJ11="POLY 7H-12H + CP","COMPACTEUR",IF(Pointage!AJ11="CARTON MATIN","CARTON MATIN",IF(Pointage!AJ11="CARTON AP","CARTON AM",IF(Pointage!AJ11="B. CARTON","BENNE CARTON","")))))))))</f>
        <v/>
      </c>
      <c r="AK11" s="5" t="str">
        <f>IF(Pointage!AK11="ENC NUIT 20H30-02H30","ENC SOIR",IF(Pointage!AK11="ENC MATIN 5H-12H","ENC MATIN",IF(Pointage!AK11="ENC AM 12H30-19H30","ENC AM",IF(Pointage!AK11="POLY 4H-12H + CP","COMPACTEUR",IF(Pointage!AK11="HS CP 4H-7H  ","COMPACTEUR",IF(Pointage!AK11="POLY 7H-12H + CP","COMPACTEUR",IF(Pointage!AK11="CARTON MATIN","CARTON MATIN",IF(Pointage!AK11="CARTON AP","CARTON AM",IF(Pointage!AK11="B. CARTON","BENNE CARTON","")))))))))</f>
        <v/>
      </c>
      <c r="AL11" s="5" t="str">
        <f>IF(Pointage!AL11="ENC NUIT 20H30-02H30","ENC SOIR",IF(Pointage!AL11="ENC MATIN 5H-12H","ENC MATIN",IF(Pointage!AL11="ENC AM 12H30-19H30","ENC AM",IF(Pointage!AL11="POLY 4H-12H + CP","COMPACTEUR",IF(Pointage!AL11="HS CP 4H-7H  ","COMPACTEUR",IF(Pointage!AL11="POLY 7H-12H + CP","COMPACTEUR",IF(Pointage!AL11="CARTON MATIN","CARTON MATIN",IF(Pointage!AL11="CARTON AP","CARTON AM",IF(Pointage!AL11="B. CARTON","BENNE CARTON","")))))))))</f>
        <v/>
      </c>
    </row>
    <row r="12" spans="1:38">
      <c r="A12" s="3" t="str">
        <f>Pointage!A12</f>
        <v>Courtois Alexis</v>
      </c>
      <c r="B12" s="4" t="str">
        <f>Pointage!B12</f>
        <v>remplaçant</v>
      </c>
      <c r="C12" s="5" t="str">
        <f>IF(Pointage!C12="ENC NUIT 20H30-02H30","ENC SOIR",IF(Pointage!C12="ENC MATIN 5H-12H","ENC MATIN",IF(Pointage!C12="ENC AM 12H30-19H30","ENC AM",IF(Pointage!C12="POLY 4H-12H + CP","COMPACTEUR",IF(Pointage!C12="HS CP 4H-7H  ","COMPACTEUR",IF(Pointage!C12="POLY 7H-12H + CP","COMPACTEUR",IF(Pointage!C12="CARTON MATIN","CARTON MATIN",IF(Pointage!C12="CARTON AP","CARTON AM",IF(Pointage!C12="B. CARTON","BENNE CARTON","")))))))))</f>
        <v/>
      </c>
      <c r="D12" s="5" t="str">
        <f>IF(Pointage!D12="ENC NUIT 20H30-02H30","ENC SOIR",IF(Pointage!D12="ENC MATIN 5H-12H","ENC MATIN",IF(Pointage!D12="ENC AM 12H30-19H30","ENC AM",IF(Pointage!D12="POLY 4H-12H + CP","COMPACTEUR",IF(Pointage!D12="HS CP 4H-7H  ","COMPACTEUR",IF(Pointage!D12="POLY 7H-12H + CP","COMPACTEUR",IF(Pointage!D12="CARTON MATIN","CARTON MATIN",IF(Pointage!D12="CARTON AP","CARTON AM",IF(Pointage!D12="B. CARTON","BENNE CARTON","")))))))))</f>
        <v/>
      </c>
      <c r="E12" s="5" t="str">
        <f>IF(Pointage!E12="ENC NUIT 20H30-02H30","ENC SOIR",IF(Pointage!E12="ENC MATIN 5H-12H","ENC MATIN",IF(Pointage!E12="ENC AM 12H30-19H30","ENC AM",IF(Pointage!E12="POLY 4H-12H + CP","COMPACTEUR",IF(Pointage!E12="HS CP 4H-7H  ","COMPACTEUR",IF(Pointage!E12="POLY 7H-12H + CP","COMPACTEUR",IF(Pointage!E12="CARTON MATIN","CARTON MATIN",IF(Pointage!E12="CARTON AP","CARTON AM",IF(Pointage!E12="B. CARTON","BENNE CARTON","")))))))))</f>
        <v/>
      </c>
      <c r="F12" s="5" t="str">
        <f>IF(Pointage!F12="ENC NUIT 20H30-02H30","ENC SOIR",IF(Pointage!F12="ENC MATIN 5H-12H","ENC MATIN",IF(Pointage!F12="ENC AM 12H30-19H30","ENC AM",IF(Pointage!F12="POLY 4H-12H + CP","COMPACTEUR",IF(Pointage!F12="HS CP 4H-7H  ","COMPACTEUR",IF(Pointage!F12="POLY 7H-12H + CP","COMPACTEUR",IF(Pointage!F12="CARTON MATIN","CARTON MATIN",IF(Pointage!F12="CARTON AP","CARTON AM",IF(Pointage!F12="B. CARTON","BENNE CARTON","")))))))))</f>
        <v/>
      </c>
      <c r="G12" s="5" t="str">
        <f>IF(Pointage!G12="ENC NUIT 20H30-02H30","ENC SOIR",IF(Pointage!G12="ENC MATIN 5H-12H","ENC MATIN",IF(Pointage!G12="ENC AM 12H30-19H30","ENC AM",IF(Pointage!G12="POLY 4H-12H + CP","COMPACTEUR",IF(Pointage!G12="HS CP 4H-7H  ","COMPACTEUR",IF(Pointage!G12="POLY 7H-12H + CP","COMPACTEUR",IF(Pointage!G12="CARTON MATIN","CARTON MATIN",IF(Pointage!G12="CARTON AP","CARTON AM",IF(Pointage!G12="B. CARTON","BENNE CARTON","")))))))))</f>
        <v/>
      </c>
      <c r="H12" s="5" t="str">
        <f>IF(Pointage!H12="ENC NUIT 20H30-02H30","ENC SOIR",IF(Pointage!H12="ENC MATIN 5H-12H","ENC MATIN",IF(Pointage!H12="ENC AM 12H30-19H30","ENC AM",IF(Pointage!H12="POLY 4H-12H + CP","COMPACTEUR",IF(Pointage!H12="HS CP 4H-7H  ","COMPACTEUR",IF(Pointage!H12="POLY 7H-12H + CP","COMPACTEUR",IF(Pointage!H12="CARTON MATIN","CARTON MATIN",IF(Pointage!H12="CARTON AP","CARTON AM",IF(Pointage!H12="B. CARTON","BENNE CARTON","")))))))))</f>
        <v/>
      </c>
      <c r="I12" s="5" t="str">
        <f>IF(Pointage!I12="ENC NUIT 20H30-02H30","ENC SOIR",IF(Pointage!I12="ENC MATIN 5H-12H","ENC MATIN",IF(Pointage!I12="ENC AM 12H30-19H30","ENC AM",IF(Pointage!I12="POLY 4H-12H + CP","COMPACTEUR",IF(Pointage!I12="HS CP 4H-7H  ","COMPACTEUR",IF(Pointage!I12="POLY 7H-12H + CP","COMPACTEUR",IF(Pointage!I12="CARTON MATIN","CARTON MATIN",IF(Pointage!I12="CARTON AP","CARTON AM",IF(Pointage!I12="B. CARTON","BENNE CARTON","")))))))))</f>
        <v/>
      </c>
      <c r="J12" s="5" t="str">
        <f>IF(Pointage!J12="ENC NUIT 20H30-02H30","ENC SOIR",IF(Pointage!J12="ENC MATIN 5H-12H","ENC MATIN",IF(Pointage!J12="ENC AM 12H30-19H30","ENC AM",IF(Pointage!J12="POLY 4H-12H + CP","COMPACTEUR",IF(Pointage!J12="HS CP 4H-7H  ","COMPACTEUR",IF(Pointage!J12="POLY 7H-12H + CP","COMPACTEUR",IF(Pointage!J12="CARTON MATIN","CARTON MATIN",IF(Pointage!J12="CARTON AP","CARTON AM",IF(Pointage!J12="B. CARTON","BENNE CARTON","")))))))))</f>
        <v/>
      </c>
      <c r="K12" s="5" t="str">
        <f>IF(Pointage!K12="ENC NUIT 20H30-02H30","ENC SOIR",IF(Pointage!K12="ENC MATIN 5H-12H","ENC MATIN",IF(Pointage!K12="ENC AM 12H30-19H30","ENC AM",IF(Pointage!K12="POLY 4H-12H + CP","COMPACTEUR",IF(Pointage!K12="HS CP 4H-7H  ","COMPACTEUR",IF(Pointage!K12="POLY 7H-12H + CP","COMPACTEUR",IF(Pointage!K12="CARTON MATIN","CARTON MATIN",IF(Pointage!K12="CARTON AP","CARTON AM",IF(Pointage!K12="B. CARTON","BENNE CARTON","")))))))))</f>
        <v/>
      </c>
      <c r="L12" s="5" t="str">
        <f>IF(Pointage!L12="ENC NUIT 20H30-02H30","ENC SOIR",IF(Pointage!L12="ENC MATIN 5H-12H","ENC MATIN",IF(Pointage!L12="ENC AM 12H30-19H30","ENC AM",IF(Pointage!L12="POLY 4H-12H + CP","COMPACTEUR",IF(Pointage!L12="HS CP 4H-7H  ","COMPACTEUR",IF(Pointage!L12="POLY 7H-12H + CP","COMPACTEUR",IF(Pointage!L12="CARTON MATIN","CARTON MATIN",IF(Pointage!L12="CARTON AP","CARTON AM",IF(Pointage!L12="B. CARTON","BENNE CARTON","")))))))))</f>
        <v>ENC AM</v>
      </c>
      <c r="M12" s="5" t="str">
        <f>IF(Pointage!M12="ENC NUIT 20H30-02H30","ENC SOIR",IF(Pointage!M12="ENC MATIN 5H-12H","ENC MATIN",IF(Pointage!M12="ENC AM 12H30-19H30","ENC AM",IF(Pointage!M12="POLY 4H-12H + CP","COMPACTEUR",IF(Pointage!M12="HS CP 4H-7H  ","COMPACTEUR",IF(Pointage!M12="POLY 7H-12H + CP","COMPACTEUR",IF(Pointage!M12="CARTON MATIN","CARTON MATIN",IF(Pointage!M12="CARTON AP","CARTON AM",IF(Pointage!M12="B. CARTON","BENNE CARTON","")))))))))</f>
        <v/>
      </c>
      <c r="N12" s="5" t="str">
        <f>IF(Pointage!N12="ENC NUIT 20H30-02H30","ENC SOIR",IF(Pointage!N12="ENC MATIN 5H-12H","ENC MATIN",IF(Pointage!N12="ENC AM 12H30-19H30","ENC AM",IF(Pointage!N12="POLY 4H-12H + CP","COMPACTEUR",IF(Pointage!N12="HS CP 4H-7H  ","COMPACTEUR",IF(Pointage!N12="POLY 7H-12H + CP","COMPACTEUR",IF(Pointage!N12="CARTON MATIN","CARTON MATIN",IF(Pointage!N12="CARTON AP","CARTON AM",IF(Pointage!N12="B. CARTON","BENNE CARTON","")))))))))</f>
        <v/>
      </c>
      <c r="O12" s="5" t="str">
        <f>IF(Pointage!O12="ENC NUIT 20H30-02H30","ENC SOIR",IF(Pointage!O12="ENC MATIN 5H-12H","ENC MATIN",IF(Pointage!O12="ENC AM 12H30-19H30","ENC AM",IF(Pointage!O12="POLY 4H-12H + CP","COMPACTEUR",IF(Pointage!O12="HS CP 4H-7H  ","COMPACTEUR",IF(Pointage!O12="POLY 7H-12H + CP","COMPACTEUR",IF(Pointage!O12="CARTON MATIN","CARTON MATIN",IF(Pointage!O12="CARTON AP","CARTON AM",IF(Pointage!O12="B. CARTON","BENNE CARTON","")))))))))</f>
        <v/>
      </c>
      <c r="P12" s="5" t="str">
        <f>IF(Pointage!P12="ENC NUIT 20H30-02H30","ENC SOIR",IF(Pointage!P12="ENC MATIN 5H-12H","ENC MATIN",IF(Pointage!P12="ENC AM 12H30-19H30","ENC AM",IF(Pointage!P12="POLY 4H-12H + CP","COMPACTEUR",IF(Pointage!P12="HS CP 4H-7H  ","COMPACTEUR",IF(Pointage!P12="POLY 7H-12H + CP","COMPACTEUR",IF(Pointage!P12="CARTON MATIN","CARTON MATIN",IF(Pointage!P12="CARTON AP","CARTON AM",IF(Pointage!P12="B. CARTON","BENNE CARTON","")))))))))</f>
        <v/>
      </c>
      <c r="Q12" s="5" t="str">
        <f>IF(Pointage!Q12="ENC NUIT 20H30-02H30","ENC SOIR",IF(Pointage!Q12="ENC MATIN 5H-12H","ENC MATIN",IF(Pointage!Q12="ENC AM 12H30-19H30","ENC AM",IF(Pointage!Q12="POLY 4H-12H + CP","COMPACTEUR",IF(Pointage!Q12="HS CP 4H-7H  ","COMPACTEUR",IF(Pointage!Q12="POLY 7H-12H + CP","COMPACTEUR",IF(Pointage!Q12="CARTON MATIN","CARTON MATIN",IF(Pointage!Q12="CARTON AP","CARTON AM",IF(Pointage!Q12="B. CARTON","BENNE CARTON","")))))))))</f>
        <v/>
      </c>
      <c r="R12" s="5" t="str">
        <f>IF(Pointage!R12="ENC NUIT 20H30-02H30","ENC SOIR",IF(Pointage!R12="ENC MATIN 5H-12H","ENC MATIN",IF(Pointage!R12="ENC AM 12H30-19H30","ENC AM",IF(Pointage!R12="POLY 4H-12H + CP","COMPACTEUR",IF(Pointage!R12="HS CP 4H-7H  ","COMPACTEUR",IF(Pointage!R12="POLY 7H-12H + CP","COMPACTEUR",IF(Pointage!R12="CARTON MATIN","CARTON MATIN",IF(Pointage!R12="CARTON AP","CARTON AM",IF(Pointage!R12="B. CARTON","BENNE CARTON","")))))))))</f>
        <v/>
      </c>
      <c r="S12" s="5" t="str">
        <f>IF(Pointage!S12="ENC NUIT 20H30-02H30","ENC SOIR",IF(Pointage!S12="ENC MATIN 5H-12H","ENC MATIN",IF(Pointage!S12="ENC AM 12H30-19H30","ENC AM",IF(Pointage!S12="POLY 4H-12H + CP","COMPACTEUR",IF(Pointage!S12="HS CP 4H-7H  ","COMPACTEUR",IF(Pointage!S12="POLY 7H-12H + CP","COMPACTEUR",IF(Pointage!S12="CARTON MATIN","CARTON MATIN",IF(Pointage!S12="CARTON AP","CARTON AM",IF(Pointage!S12="B. CARTON","BENNE CARTON","")))))))))</f>
        <v/>
      </c>
      <c r="T12" s="5" t="str">
        <f>IF(Pointage!T12="ENC NUIT 20H30-02H30","ENC SOIR",IF(Pointage!T12="ENC MATIN 5H-12H","ENC MATIN",IF(Pointage!T12="ENC AM 12H30-19H30","ENC AM",IF(Pointage!T12="POLY 4H-12H + CP","COMPACTEUR",IF(Pointage!T12="HS CP 4H-7H  ","COMPACTEUR",IF(Pointage!T12="POLY 7H-12H + CP","COMPACTEUR",IF(Pointage!T12="CARTON MATIN","CARTON MATIN",IF(Pointage!T12="CARTON AP","CARTON AM",IF(Pointage!T12="B. CARTON","BENNE CARTON","")))))))))</f>
        <v/>
      </c>
      <c r="U12" s="5" t="str">
        <f>IF(Pointage!U12="ENC NUIT 20H30-02H30","ENC SOIR",IF(Pointage!U12="ENC MATIN 5H-12H","ENC MATIN",IF(Pointage!U12="ENC AM 12H30-19H30","ENC AM",IF(Pointage!U12="POLY 4H-12H + CP","COMPACTEUR",IF(Pointage!U12="HS CP 4H-7H  ","COMPACTEUR",IF(Pointage!U12="POLY 7H-12H + CP","COMPACTEUR",IF(Pointage!U12="CARTON MATIN","CARTON MATIN",IF(Pointage!U12="CARTON AP","CARTON AM",IF(Pointage!U12="B. CARTON","BENNE CARTON","")))))))))</f>
        <v/>
      </c>
      <c r="V12" s="5" t="str">
        <f>IF(Pointage!V12="ENC NUIT 20H30-02H30","ENC SOIR",IF(Pointage!V12="ENC MATIN 5H-12H","ENC MATIN",IF(Pointage!V12="ENC AM 12H30-19H30","ENC AM",IF(Pointage!V12="POLY 4H-12H + CP","COMPACTEUR",IF(Pointage!V12="HS CP 4H-7H  ","COMPACTEUR",IF(Pointage!V12="POLY 7H-12H + CP","COMPACTEUR",IF(Pointage!V12="CARTON MATIN","CARTON MATIN",IF(Pointage!V12="CARTON AP","CARTON AM",IF(Pointage!V12="B. CARTON","BENNE CARTON","")))))))))</f>
        <v/>
      </c>
      <c r="W12" s="5" t="str">
        <f>IF(Pointage!W12="ENC NUIT 20H30-02H30","ENC SOIR",IF(Pointage!W12="ENC MATIN 5H-12H","ENC MATIN",IF(Pointage!W12="ENC AM 12H30-19H30","ENC AM",IF(Pointage!W12="POLY 4H-12H + CP","COMPACTEUR",IF(Pointage!W12="HS CP 4H-7H  ","COMPACTEUR",IF(Pointage!W12="POLY 7H-12H + CP","COMPACTEUR",IF(Pointage!W12="CARTON MATIN","CARTON MATIN",IF(Pointage!W12="CARTON AP","CARTON AM",IF(Pointage!W12="B. CARTON","BENNE CARTON","")))))))))</f>
        <v/>
      </c>
      <c r="X12" s="5" t="str">
        <f>IF(Pointage!X12="ENC NUIT 20H30-02H30","ENC SOIR",IF(Pointage!X12="ENC MATIN 5H-12H","ENC MATIN",IF(Pointage!X12="ENC AM 12H30-19H30","ENC AM",IF(Pointage!X12="POLY 4H-12H + CP","COMPACTEUR",IF(Pointage!X12="HS CP 4H-7H  ","COMPACTEUR",IF(Pointage!X12="POLY 7H-12H + CP","COMPACTEUR",IF(Pointage!X12="CARTON MATIN","CARTON MATIN",IF(Pointage!X12="CARTON AP","CARTON AM",IF(Pointage!X12="B. CARTON","BENNE CARTON","")))))))))</f>
        <v/>
      </c>
      <c r="Y12" s="5" t="str">
        <f>IF(Pointage!Y12="ENC NUIT 20H30-02H30","ENC SOIR",IF(Pointage!Y12="ENC MATIN 5H-12H","ENC MATIN",IF(Pointage!Y12="ENC AM 12H30-19H30","ENC AM",IF(Pointage!Y12="POLY 4H-12H + CP","COMPACTEUR",IF(Pointage!Y12="HS CP 4H-7H  ","COMPACTEUR",IF(Pointage!Y12="POLY 7H-12H + CP","COMPACTEUR",IF(Pointage!Y12="CARTON MATIN","CARTON MATIN",IF(Pointage!Y12="CARTON AP","CARTON AM",IF(Pointage!Y12="B. CARTON","BENNE CARTON","")))))))))</f>
        <v/>
      </c>
      <c r="Z12" s="5" t="str">
        <f>IF(Pointage!Z12="ENC NUIT 20H30-02H30","ENC SOIR",IF(Pointage!Z12="ENC MATIN 5H-12H","ENC MATIN",IF(Pointage!Z12="ENC AM 12H30-19H30","ENC AM",IF(Pointage!Z12="POLY 4H-12H + CP","COMPACTEUR",IF(Pointage!Z12="HS CP 4H-7H  ","COMPACTEUR",IF(Pointage!Z12="POLY 7H-12H + CP","COMPACTEUR",IF(Pointage!Z12="CARTON MATIN","CARTON MATIN",IF(Pointage!Z12="CARTON AP","CARTON AM",IF(Pointage!Z12="B. CARTON","BENNE CARTON","")))))))))</f>
        <v/>
      </c>
      <c r="AA12" s="5" t="str">
        <f>IF(Pointage!AA12="ENC NUIT 20H30-02H30","ENC SOIR",IF(Pointage!AA12="ENC MATIN 5H-12H","ENC MATIN",IF(Pointage!AA12="ENC AM 12H30-19H30","ENC AM",IF(Pointage!AA12="POLY 4H-12H + CP","COMPACTEUR",IF(Pointage!AA12="HS CP 4H-7H  ","COMPACTEUR",IF(Pointage!AA12="POLY 7H-12H + CP","COMPACTEUR",IF(Pointage!AA12="CARTON MATIN","CARTON MATIN",IF(Pointage!AA12="CARTON AP","CARTON AM",IF(Pointage!AA12="B. CARTON","BENNE CARTON","")))))))))</f>
        <v>ENC MATIN</v>
      </c>
      <c r="AB12" s="5" t="str">
        <f>IF(Pointage!AB12="ENC NUIT 20H30-02H30","ENC SOIR",IF(Pointage!AB12="ENC MATIN 5H-12H","ENC MATIN",IF(Pointage!AB12="ENC AM 12H30-19H30","ENC AM",IF(Pointage!AB12="POLY 4H-12H + CP","COMPACTEUR",IF(Pointage!AB12="HS CP 4H-7H  ","COMPACTEUR",IF(Pointage!AB12="POLY 7H-12H + CP","COMPACTEUR",IF(Pointage!AB12="CARTON MATIN","CARTON MATIN",IF(Pointage!AB12="CARTON AP","CARTON AM",IF(Pointage!AB12="B. CARTON","BENNE CARTON","")))))))))</f>
        <v>ENC MATIN</v>
      </c>
      <c r="AC12" s="5" t="str">
        <f>IF(Pointage!AC12="ENC NUIT 20H30-02H30","ENC SOIR",IF(Pointage!AC12="ENC MATIN 5H-12H","ENC MATIN",IF(Pointage!AC12="ENC AM 12H30-19H30","ENC AM",IF(Pointage!AC12="POLY 4H-12H + CP","COMPACTEUR",IF(Pointage!AC12="HS CP 4H-7H  ","COMPACTEUR",IF(Pointage!AC12="POLY 7H-12H + CP","COMPACTEUR",IF(Pointage!AC12="CARTON MATIN","CARTON MATIN",IF(Pointage!AC12="CARTON AP","CARTON AM",IF(Pointage!AC12="B. CARTON","BENNE CARTON","")))))))))</f>
        <v>ENC MATIN</v>
      </c>
      <c r="AD12" s="5" t="str">
        <f>IF(Pointage!AD12="ENC NUIT 20H30-02H30","ENC SOIR",IF(Pointage!AD12="ENC MATIN 5H-12H","ENC MATIN",IF(Pointage!AD12="ENC AM 12H30-19H30","ENC AM",IF(Pointage!AD12="POLY 4H-12H + CP","COMPACTEUR",IF(Pointage!AD12="HS CP 4H-7H  ","COMPACTEUR",IF(Pointage!AD12="POLY 7H-12H + CP","COMPACTEUR",IF(Pointage!AD12="CARTON MATIN","CARTON MATIN",IF(Pointage!AD12="CARTON AP","CARTON AM",IF(Pointage!AD12="B. CARTON","BENNE CARTON","")))))))))</f>
        <v>ENC MATIN</v>
      </c>
      <c r="AE12" s="5" t="str">
        <f>IF(Pointage!AE12="ENC NUIT 20H30-02H30","ENC SOIR",IF(Pointage!AE12="ENC MATIN 5H-12H","ENC MATIN",IF(Pointage!AE12="ENC AM 12H30-19H30","ENC AM",IF(Pointage!AE12="POLY 4H-12H + CP","COMPACTEUR",IF(Pointage!AE12="HS CP 4H-7H  ","COMPACTEUR",IF(Pointage!AE12="POLY 7H-12H + CP","COMPACTEUR",IF(Pointage!AE12="CARTON MATIN","CARTON MATIN",IF(Pointage!AE12="CARTON AP","CARTON AM",IF(Pointage!AE12="B. CARTON","BENNE CARTON","")))))))))</f>
        <v/>
      </c>
      <c r="AF12" s="5" t="str">
        <f>IF(Pointage!AF12="ENC NUIT 20H30-02H30","ENC SOIR",IF(Pointage!AF12="ENC MATIN 5H-12H","ENC MATIN",IF(Pointage!AF12="ENC AM 12H30-19H30","ENC AM",IF(Pointage!AF12="POLY 4H-12H + CP","COMPACTEUR",IF(Pointage!AF12="HS CP 4H-7H  ","COMPACTEUR",IF(Pointage!AF12="POLY 7H-12H + CP","COMPACTEUR",IF(Pointage!AF12="CARTON MATIN","CARTON MATIN",IF(Pointage!AF12="CARTON AP","CARTON AM",IF(Pointage!AF12="B. CARTON","BENNE CARTON","")))))))))</f>
        <v/>
      </c>
      <c r="AG12" s="5" t="str">
        <f>IF(Pointage!AG12="ENC NUIT 20H30-02H30","ENC SOIR",IF(Pointage!AG12="ENC MATIN 5H-12H","ENC MATIN",IF(Pointage!AG12="ENC AM 12H30-19H30","ENC AM",IF(Pointage!AG12="POLY 4H-12H + CP","COMPACTEUR",IF(Pointage!AG12="HS CP 4H-7H  ","COMPACTEUR",IF(Pointage!AG12="POLY 7H-12H + CP","COMPACTEUR",IF(Pointage!AG12="CARTON MATIN","CARTON MATIN",IF(Pointage!AG12="CARTON AP","CARTON AM",IF(Pointage!AG12="B. CARTON","BENNE CARTON","")))))))))</f>
        <v>ENC MATIN</v>
      </c>
      <c r="AH12" s="5" t="str">
        <f>IF(Pointage!AH12="ENC NUIT 20H30-02H30","ENC SOIR",IF(Pointage!AH12="ENC MATIN 5H-12H","ENC MATIN",IF(Pointage!AH12="ENC AM 12H30-19H30","ENC AM",IF(Pointage!AH12="POLY 4H-12H + CP","COMPACTEUR",IF(Pointage!AH12="HS CP 4H-7H  ","COMPACTEUR",IF(Pointage!AH12="POLY 7H-12H + CP","COMPACTEUR",IF(Pointage!AH12="CARTON MATIN","CARTON MATIN",IF(Pointage!AH12="CARTON AP","CARTON AM",IF(Pointage!AH12="B. CARTON","BENNE CARTON","")))))))))</f>
        <v>ENC MATIN</v>
      </c>
      <c r="AI12" s="5" t="str">
        <f>IF(Pointage!AI12="ENC NUIT 20H30-02H30","ENC SOIR",IF(Pointage!AI12="ENC MATIN 5H-12H","ENC MATIN",IF(Pointage!AI12="ENC AM 12H30-19H30","ENC AM",IF(Pointage!AI12="POLY 4H-12H + CP","COMPACTEUR",IF(Pointage!AI12="HS CP 4H-7H  ","COMPACTEUR",IF(Pointage!AI12="POLY 7H-12H + CP","COMPACTEUR",IF(Pointage!AI12="CARTON MATIN","CARTON MATIN",IF(Pointage!AI12="CARTON AP","CARTON AM",IF(Pointage!AI12="B. CARTON","BENNE CARTON","")))))))))</f>
        <v>ENC MATIN</v>
      </c>
      <c r="AJ12" s="5" t="str">
        <f>IF(Pointage!AJ12="ENC NUIT 20H30-02H30","ENC SOIR",IF(Pointage!AJ12="ENC MATIN 5H-12H","ENC MATIN",IF(Pointage!AJ12="ENC AM 12H30-19H30","ENC AM",IF(Pointage!AJ12="POLY 4H-12H + CP","COMPACTEUR",IF(Pointage!AJ12="HS CP 4H-7H  ","COMPACTEUR",IF(Pointage!AJ12="POLY 7H-12H + CP","COMPACTEUR",IF(Pointage!AJ12="CARTON MATIN","CARTON MATIN",IF(Pointage!AJ12="CARTON AP","CARTON AM",IF(Pointage!AJ12="B. CARTON","BENNE CARTON","")))))))))</f>
        <v>ENC MATIN</v>
      </c>
      <c r="AK12" s="5" t="str">
        <f>IF(Pointage!AK12="ENC NUIT 20H30-02H30","ENC SOIR",IF(Pointage!AK12="ENC MATIN 5H-12H","ENC MATIN",IF(Pointage!AK12="ENC AM 12H30-19H30","ENC AM",IF(Pointage!AK12="POLY 4H-12H + CP","COMPACTEUR",IF(Pointage!AK12="HS CP 4H-7H  ","COMPACTEUR",IF(Pointage!AK12="POLY 7H-12H + CP","COMPACTEUR",IF(Pointage!AK12="CARTON MATIN","CARTON MATIN",IF(Pointage!AK12="CARTON AP","CARTON AM",IF(Pointage!AK12="B. CARTON","BENNE CARTON","")))))))))</f>
        <v>ENC MATIN</v>
      </c>
      <c r="AL12" s="5" t="str">
        <f>IF(Pointage!AL12="ENC NUIT 20H30-02H30","ENC SOIR",IF(Pointage!AL12="ENC MATIN 5H-12H","ENC MATIN",IF(Pointage!AL12="ENC AM 12H30-19H30","ENC AM",IF(Pointage!AL12="POLY 4H-12H + CP","COMPACTEUR",IF(Pointage!AL12="HS CP 4H-7H  ","COMPACTEUR",IF(Pointage!AL12="POLY 7H-12H + CP","COMPACTEUR",IF(Pointage!AL12="CARTON MATIN","CARTON MATIN",IF(Pointage!AL12="CARTON AP","CARTON AM",IF(Pointage!AL12="B. CARTON","BENNE CARTON","")))))))))</f>
        <v/>
      </c>
    </row>
    <row r="13" spans="1:38" hidden="1">
      <c r="A13" s="3" t="str">
        <f>Pointage!A13</f>
        <v>Dalmasso Yves</v>
      </c>
      <c r="B13" s="4" t="str">
        <f>Pointage!B13</f>
        <v>CPL</v>
      </c>
      <c r="C13" s="5" t="str">
        <f>IF(Pointage!C13="ENC NUIT 20H30-02H30","ENC SOIR",IF(Pointage!C13="ENC MATIN 5H-12H","ENC MATIN",IF(Pointage!C13="ENC AM 12H30-19H30","ENC AM",IF(Pointage!C13="POLY 4H-12H + CP","COMPACTEUR",IF(Pointage!C13="HS CP 4H-7H  ","COMPACTEUR",IF(Pointage!C13="POLY 7H-12H + CP","COMPACTEUR",IF(Pointage!C13="CARTON MATIN","CARTON MATIN",IF(Pointage!C13="CARTON AP","CARTON AM",IF(Pointage!C13="B. CARTON","BENNE CARTON","")))))))))</f>
        <v/>
      </c>
      <c r="D13" s="5" t="str">
        <f>IF(Pointage!D13="ENC NUIT 20H30-02H30","ENC SOIR",IF(Pointage!D13="ENC MATIN 5H-12H","ENC MATIN",IF(Pointage!D13="ENC AM 12H30-19H30","ENC AM",IF(Pointage!D13="POLY 4H-12H + CP","COMPACTEUR",IF(Pointage!D13="HS CP 4H-7H  ","COMPACTEUR",IF(Pointage!D13="POLY 7H-12H + CP","COMPACTEUR",IF(Pointage!D13="CARTON MATIN","CARTON MATIN",IF(Pointage!D13="CARTON AP","CARTON AM",IF(Pointage!D13="B. CARTON","BENNE CARTON","")))))))))</f>
        <v/>
      </c>
      <c r="E13" s="5" t="str">
        <f>IF(Pointage!E13="ENC NUIT 20H30-02H30","ENC SOIR",IF(Pointage!E13="ENC MATIN 5H-12H","ENC MATIN",IF(Pointage!E13="ENC AM 12H30-19H30","ENC AM",IF(Pointage!E13="POLY 4H-12H + CP","COMPACTEUR",IF(Pointage!E13="HS CP 4H-7H  ","COMPACTEUR",IF(Pointage!E13="POLY 7H-12H + CP","COMPACTEUR",IF(Pointage!E13="CARTON MATIN","CARTON MATIN",IF(Pointage!E13="CARTON AP","CARTON AM",IF(Pointage!E13="B. CARTON","BENNE CARTON","")))))))))</f>
        <v/>
      </c>
      <c r="F13" s="5" t="str">
        <f>IF(Pointage!F13="ENC NUIT 20H30-02H30","ENC SOIR",IF(Pointage!F13="ENC MATIN 5H-12H","ENC MATIN",IF(Pointage!F13="ENC AM 12H30-19H30","ENC AM",IF(Pointage!F13="POLY 4H-12H + CP","COMPACTEUR",IF(Pointage!F13="HS CP 4H-7H  ","COMPACTEUR",IF(Pointage!F13="POLY 7H-12H + CP","COMPACTEUR",IF(Pointage!F13="CARTON MATIN","CARTON MATIN",IF(Pointage!F13="CARTON AP","CARTON AM",IF(Pointage!F13="B. CARTON","BENNE CARTON","")))))))))</f>
        <v/>
      </c>
      <c r="G13" s="5" t="str">
        <f>IF(Pointage!G13="ENC NUIT 20H30-02H30","ENC SOIR",IF(Pointage!G13="ENC MATIN 5H-12H","ENC MATIN",IF(Pointage!G13="ENC AM 12H30-19H30","ENC AM",IF(Pointage!G13="POLY 4H-12H + CP","COMPACTEUR",IF(Pointage!G13="HS CP 4H-7H  ","COMPACTEUR",IF(Pointage!G13="POLY 7H-12H + CP","COMPACTEUR",IF(Pointage!G13="CARTON MATIN","CARTON MATIN",IF(Pointage!G13="CARTON AP","CARTON AM",IF(Pointage!G13="B. CARTON","BENNE CARTON","")))))))))</f>
        <v>BENNE CARTON</v>
      </c>
      <c r="H13" s="5" t="str">
        <f>IF(Pointage!H13="ENC NUIT 20H30-02H30","ENC SOIR",IF(Pointage!H13="ENC MATIN 5H-12H","ENC MATIN",IF(Pointage!H13="ENC AM 12H30-19H30","ENC AM",IF(Pointage!H13="POLY 4H-12H + CP","COMPACTEUR",IF(Pointage!H13="HS CP 4H-7H  ","COMPACTEUR",IF(Pointage!H13="POLY 7H-12H + CP","COMPACTEUR",IF(Pointage!H13="CARTON MATIN","CARTON MATIN",IF(Pointage!H13="CARTON AP","CARTON AM",IF(Pointage!H13="B. CARTON","BENNE CARTON","")))))))))</f>
        <v/>
      </c>
      <c r="I13" s="5" t="str">
        <f>IF(Pointage!I13="ENC NUIT 20H30-02H30","ENC SOIR",IF(Pointage!I13="ENC MATIN 5H-12H","ENC MATIN",IF(Pointage!I13="ENC AM 12H30-19H30","ENC AM",IF(Pointage!I13="POLY 4H-12H + CP","COMPACTEUR",IF(Pointage!I13="HS CP 4H-7H  ","COMPACTEUR",IF(Pointage!I13="POLY 7H-12H + CP","COMPACTEUR",IF(Pointage!I13="CARTON MATIN","CARTON MATIN",IF(Pointage!I13="CARTON AP","CARTON AM",IF(Pointage!I13="B. CARTON","BENNE CARTON","")))))))))</f>
        <v/>
      </c>
      <c r="J13" s="5" t="str">
        <f>IF(Pointage!J13="ENC NUIT 20H30-02H30","ENC SOIR",IF(Pointage!J13="ENC MATIN 5H-12H","ENC MATIN",IF(Pointage!J13="ENC AM 12H30-19H30","ENC AM",IF(Pointage!J13="POLY 4H-12H + CP","COMPACTEUR",IF(Pointage!J13="HS CP 4H-7H  ","COMPACTEUR",IF(Pointage!J13="POLY 7H-12H + CP","COMPACTEUR",IF(Pointage!J13="CARTON MATIN","CARTON MATIN",IF(Pointage!J13="CARTON AP","CARTON AM",IF(Pointage!J13="B. CARTON","BENNE CARTON","")))))))))</f>
        <v/>
      </c>
      <c r="K13" s="5" t="str">
        <f>IF(Pointage!K13="ENC NUIT 20H30-02H30","ENC SOIR",IF(Pointage!K13="ENC MATIN 5H-12H","ENC MATIN",IF(Pointage!K13="ENC AM 12H30-19H30","ENC AM",IF(Pointage!K13="POLY 4H-12H + CP","COMPACTEUR",IF(Pointage!K13="HS CP 4H-7H  ","COMPACTEUR",IF(Pointage!K13="POLY 7H-12H + CP","COMPACTEUR",IF(Pointage!K13="CARTON MATIN","CARTON MATIN",IF(Pointage!K13="CARTON AP","CARTON AM",IF(Pointage!K13="B. CARTON","BENNE CARTON","")))))))))</f>
        <v/>
      </c>
      <c r="L13" s="5" t="str">
        <f>IF(Pointage!L13="ENC NUIT 20H30-02H30","ENC SOIR",IF(Pointage!L13="ENC MATIN 5H-12H","ENC MATIN",IF(Pointage!L13="ENC AM 12H30-19H30","ENC AM",IF(Pointage!L13="POLY 4H-12H + CP","COMPACTEUR",IF(Pointage!L13="HS CP 4H-7H  ","COMPACTEUR",IF(Pointage!L13="POLY 7H-12H + CP","COMPACTEUR",IF(Pointage!L13="CARTON MATIN","CARTON MATIN",IF(Pointage!L13="CARTON AP","CARTON AM",IF(Pointage!L13="B. CARTON","BENNE CARTON","")))))))))</f>
        <v>BENNE CARTON</v>
      </c>
      <c r="M13" s="5" t="str">
        <f>IF(Pointage!M13="ENC NUIT 20H30-02H30","ENC SOIR",IF(Pointage!M13="ENC MATIN 5H-12H","ENC MATIN",IF(Pointage!M13="ENC AM 12H30-19H30","ENC AM",IF(Pointage!M13="POLY 4H-12H + CP","COMPACTEUR",IF(Pointage!M13="HS CP 4H-7H  ","COMPACTEUR",IF(Pointage!M13="POLY 7H-12H + CP","COMPACTEUR",IF(Pointage!M13="CARTON MATIN","CARTON MATIN",IF(Pointage!M13="CARTON AP","CARTON AM",IF(Pointage!M13="B. CARTON","BENNE CARTON","")))))))))</f>
        <v>BENNE CARTON</v>
      </c>
      <c r="N13" s="5" t="str">
        <f>IF(Pointage!N13="ENC NUIT 20H30-02H30","ENC SOIR",IF(Pointage!N13="ENC MATIN 5H-12H","ENC MATIN",IF(Pointage!N13="ENC AM 12H30-19H30","ENC AM",IF(Pointage!N13="POLY 4H-12H + CP","COMPACTEUR",IF(Pointage!N13="HS CP 4H-7H  ","COMPACTEUR",IF(Pointage!N13="POLY 7H-12H + CP","COMPACTEUR",IF(Pointage!N13="CARTON MATIN","CARTON MATIN",IF(Pointage!N13="CARTON AP","CARTON AM",IF(Pointage!N13="B. CARTON","BENNE CARTON","")))))))))</f>
        <v/>
      </c>
      <c r="O13" s="5" t="str">
        <f>IF(Pointage!O13="ENC NUIT 20H30-02H30","ENC SOIR",IF(Pointage!O13="ENC MATIN 5H-12H","ENC MATIN",IF(Pointage!O13="ENC AM 12H30-19H30","ENC AM",IF(Pointage!O13="POLY 4H-12H + CP","COMPACTEUR",IF(Pointage!O13="HS CP 4H-7H  ","COMPACTEUR",IF(Pointage!O13="POLY 7H-12H + CP","COMPACTEUR",IF(Pointage!O13="CARTON MATIN","CARTON MATIN",IF(Pointage!O13="CARTON AP","CARTON AM",IF(Pointage!O13="B. CARTON","BENNE CARTON","")))))))))</f>
        <v>BENNE CARTON</v>
      </c>
      <c r="P13" s="5" t="str">
        <f>IF(Pointage!P13="ENC NUIT 20H30-02H30","ENC SOIR",IF(Pointage!P13="ENC MATIN 5H-12H","ENC MATIN",IF(Pointage!P13="ENC AM 12H30-19H30","ENC AM",IF(Pointage!P13="POLY 4H-12H + CP","COMPACTEUR",IF(Pointage!P13="HS CP 4H-7H  ","COMPACTEUR",IF(Pointage!P13="POLY 7H-12H + CP","COMPACTEUR",IF(Pointage!P13="CARTON MATIN","CARTON MATIN",IF(Pointage!P13="CARTON AP","CARTON AM",IF(Pointage!P13="B. CARTON","BENNE CARTON","")))))))))</f>
        <v>BENNE CARTON</v>
      </c>
      <c r="Q13" s="5" t="str">
        <f>IF(Pointage!Q13="ENC NUIT 20H30-02H30","ENC SOIR",IF(Pointage!Q13="ENC MATIN 5H-12H","ENC MATIN",IF(Pointage!Q13="ENC AM 12H30-19H30","ENC AM",IF(Pointage!Q13="POLY 4H-12H + CP","COMPACTEUR",IF(Pointage!Q13="HS CP 4H-7H  ","COMPACTEUR",IF(Pointage!Q13="POLY 7H-12H + CP","COMPACTEUR",IF(Pointage!Q13="CARTON MATIN","CARTON MATIN",IF(Pointage!Q13="CARTON AP","CARTON AM",IF(Pointage!Q13="B. CARTON","BENNE CARTON","")))))))))</f>
        <v/>
      </c>
      <c r="R13" s="5" t="str">
        <f>IF(Pointage!R13="ENC NUIT 20H30-02H30","ENC SOIR",IF(Pointage!R13="ENC MATIN 5H-12H","ENC MATIN",IF(Pointage!R13="ENC AM 12H30-19H30","ENC AM",IF(Pointage!R13="POLY 4H-12H + CP","COMPACTEUR",IF(Pointage!R13="HS CP 4H-7H  ","COMPACTEUR",IF(Pointage!R13="POLY 7H-12H + CP","COMPACTEUR",IF(Pointage!R13="CARTON MATIN","CARTON MATIN",IF(Pointage!R13="CARTON AP","CARTON AM",IF(Pointage!R13="B. CARTON","BENNE CARTON","")))))))))</f>
        <v/>
      </c>
      <c r="S13" s="5" t="str">
        <f>IF(Pointage!S13="ENC NUIT 20H30-02H30","ENC SOIR",IF(Pointage!S13="ENC MATIN 5H-12H","ENC MATIN",IF(Pointage!S13="ENC AM 12H30-19H30","ENC AM",IF(Pointage!S13="POLY 4H-12H + CP","COMPACTEUR",IF(Pointage!S13="HS CP 4H-7H  ","COMPACTEUR",IF(Pointage!S13="POLY 7H-12H + CP","COMPACTEUR",IF(Pointage!S13="CARTON MATIN","CARTON MATIN",IF(Pointage!S13="CARTON AP","CARTON AM",IF(Pointage!S13="B. CARTON","BENNE CARTON","")))))))))</f>
        <v/>
      </c>
      <c r="T13" s="5" t="str">
        <f>IF(Pointage!T13="ENC NUIT 20H30-02H30","ENC SOIR",IF(Pointage!T13="ENC MATIN 5H-12H","ENC MATIN",IF(Pointage!T13="ENC AM 12H30-19H30","ENC AM",IF(Pointage!T13="POLY 4H-12H + CP","COMPACTEUR",IF(Pointage!T13="HS CP 4H-7H  ","COMPACTEUR",IF(Pointage!T13="POLY 7H-12H + CP","COMPACTEUR",IF(Pointage!T13="CARTON MATIN","CARTON MATIN",IF(Pointage!T13="CARTON AP","CARTON AM",IF(Pointage!T13="B. CARTON","BENNE CARTON","")))))))))</f>
        <v/>
      </c>
      <c r="U13" s="5" t="str">
        <f>IF(Pointage!U13="ENC NUIT 20H30-02H30","ENC SOIR",IF(Pointage!U13="ENC MATIN 5H-12H","ENC MATIN",IF(Pointage!U13="ENC AM 12H30-19H30","ENC AM",IF(Pointage!U13="POLY 4H-12H + CP","COMPACTEUR",IF(Pointage!U13="HS CP 4H-7H  ","COMPACTEUR",IF(Pointage!U13="POLY 7H-12H + CP","COMPACTEUR",IF(Pointage!U13="CARTON MATIN","CARTON MATIN",IF(Pointage!U13="CARTON AP","CARTON AM",IF(Pointage!U13="B. CARTON","BENNE CARTON","")))))))))</f>
        <v>BENNE CARTON</v>
      </c>
      <c r="V13" s="5" t="str">
        <f>IF(Pointage!V13="ENC NUIT 20H30-02H30","ENC SOIR",IF(Pointage!V13="ENC MATIN 5H-12H","ENC MATIN",IF(Pointage!V13="ENC AM 12H30-19H30","ENC AM",IF(Pointage!V13="POLY 4H-12H + CP","COMPACTEUR",IF(Pointage!V13="HS CP 4H-7H  ","COMPACTEUR",IF(Pointage!V13="POLY 7H-12H + CP","COMPACTEUR",IF(Pointage!V13="CARTON MATIN","CARTON MATIN",IF(Pointage!V13="CARTON AP","CARTON AM",IF(Pointage!V13="B. CARTON","BENNE CARTON","")))))))))</f>
        <v/>
      </c>
      <c r="W13" s="5" t="str">
        <f>IF(Pointage!W13="ENC NUIT 20H30-02H30","ENC SOIR",IF(Pointage!W13="ENC MATIN 5H-12H","ENC MATIN",IF(Pointage!W13="ENC AM 12H30-19H30","ENC AM",IF(Pointage!W13="POLY 4H-12H + CP","COMPACTEUR",IF(Pointage!W13="HS CP 4H-7H  ","COMPACTEUR",IF(Pointage!W13="POLY 7H-12H + CP","COMPACTEUR",IF(Pointage!W13="CARTON MATIN","CARTON MATIN",IF(Pointage!W13="CARTON AP","CARTON AM",IF(Pointage!W13="B. CARTON","BENNE CARTON","")))))))))</f>
        <v/>
      </c>
      <c r="X13" s="5" t="str">
        <f>IF(Pointage!X13="ENC NUIT 20H30-02H30","ENC SOIR",IF(Pointage!X13="ENC MATIN 5H-12H","ENC MATIN",IF(Pointage!X13="ENC AM 12H30-19H30","ENC AM",IF(Pointage!X13="POLY 4H-12H + CP","COMPACTEUR",IF(Pointage!X13="HS CP 4H-7H  ","COMPACTEUR",IF(Pointage!X13="POLY 7H-12H + CP","COMPACTEUR",IF(Pointage!X13="CARTON MATIN","CARTON MATIN",IF(Pointage!X13="CARTON AP","CARTON AM",IF(Pointage!X13="B. CARTON","BENNE CARTON","")))))))))</f>
        <v/>
      </c>
      <c r="Y13" s="5" t="str">
        <f>IF(Pointage!Y13="ENC NUIT 20H30-02H30","ENC SOIR",IF(Pointage!Y13="ENC MATIN 5H-12H","ENC MATIN",IF(Pointage!Y13="ENC AM 12H30-19H30","ENC AM",IF(Pointage!Y13="POLY 4H-12H + CP","COMPACTEUR",IF(Pointage!Y13="HS CP 4H-7H  ","COMPACTEUR",IF(Pointage!Y13="POLY 7H-12H + CP","COMPACTEUR",IF(Pointage!Y13="CARTON MATIN","CARTON MATIN",IF(Pointage!Y13="CARTON AP","CARTON AM",IF(Pointage!Y13="B. CARTON","BENNE CARTON","")))))))))</f>
        <v/>
      </c>
      <c r="Z13" s="5" t="str">
        <f>IF(Pointage!Z13="ENC NUIT 20H30-02H30","ENC SOIR",IF(Pointage!Z13="ENC MATIN 5H-12H","ENC MATIN",IF(Pointage!Z13="ENC AM 12H30-19H30","ENC AM",IF(Pointage!Z13="POLY 4H-12H + CP","COMPACTEUR",IF(Pointage!Z13="HS CP 4H-7H  ","COMPACTEUR",IF(Pointage!Z13="POLY 7H-12H + CP","COMPACTEUR",IF(Pointage!Z13="CARTON MATIN","CARTON MATIN",IF(Pointage!Z13="CARTON AP","CARTON AM",IF(Pointage!Z13="B. CARTON","BENNE CARTON","")))))))))</f>
        <v/>
      </c>
      <c r="AA13" s="5" t="str">
        <f>IF(Pointage!AA13="ENC NUIT 20H30-02H30","ENC SOIR",IF(Pointage!AA13="ENC MATIN 5H-12H","ENC MATIN",IF(Pointage!AA13="ENC AM 12H30-19H30","ENC AM",IF(Pointage!AA13="POLY 4H-12H + CP","COMPACTEUR",IF(Pointage!AA13="HS CP 4H-7H  ","COMPACTEUR",IF(Pointage!AA13="POLY 7H-12H + CP","COMPACTEUR",IF(Pointage!AA13="CARTON MATIN","CARTON MATIN",IF(Pointage!AA13="CARTON AP","CARTON AM",IF(Pointage!AA13="B. CARTON","BENNE CARTON","")))))))))</f>
        <v/>
      </c>
      <c r="AB13" s="5" t="str">
        <f>IF(Pointage!AB13="ENC NUIT 20H30-02H30","ENC SOIR",IF(Pointage!AB13="ENC MATIN 5H-12H","ENC MATIN",IF(Pointage!AB13="ENC AM 12H30-19H30","ENC AM",IF(Pointage!AB13="POLY 4H-12H + CP","COMPACTEUR",IF(Pointage!AB13="HS CP 4H-7H  ","COMPACTEUR",IF(Pointage!AB13="POLY 7H-12H + CP","COMPACTEUR",IF(Pointage!AB13="CARTON MATIN","CARTON MATIN",IF(Pointage!AB13="CARTON AP","CARTON AM",IF(Pointage!AB13="B. CARTON","BENNE CARTON","")))))))))</f>
        <v>BENNE CARTON</v>
      </c>
      <c r="AC13" s="5" t="str">
        <f>IF(Pointage!AC13="ENC NUIT 20H30-02H30","ENC SOIR",IF(Pointage!AC13="ENC MATIN 5H-12H","ENC MATIN",IF(Pointage!AC13="ENC AM 12H30-19H30","ENC AM",IF(Pointage!AC13="POLY 4H-12H + CP","COMPACTEUR",IF(Pointage!AC13="HS CP 4H-7H  ","COMPACTEUR",IF(Pointage!AC13="POLY 7H-12H + CP","COMPACTEUR",IF(Pointage!AC13="CARTON MATIN","CARTON MATIN",IF(Pointage!AC13="CARTON AP","CARTON AM",IF(Pointage!AC13="B. CARTON","BENNE CARTON","")))))))))</f>
        <v/>
      </c>
      <c r="AD13" s="5" t="str">
        <f>IF(Pointage!AD13="ENC NUIT 20H30-02H30","ENC SOIR",IF(Pointage!AD13="ENC MATIN 5H-12H","ENC MATIN",IF(Pointage!AD13="ENC AM 12H30-19H30","ENC AM",IF(Pointage!AD13="POLY 4H-12H + CP","COMPACTEUR",IF(Pointage!AD13="HS CP 4H-7H  ","COMPACTEUR",IF(Pointage!AD13="POLY 7H-12H + CP","COMPACTEUR",IF(Pointage!AD13="CARTON MATIN","CARTON MATIN",IF(Pointage!AD13="CARTON AP","CARTON AM",IF(Pointage!AD13="B. CARTON","BENNE CARTON","")))))))))</f>
        <v/>
      </c>
      <c r="AE13" s="5" t="str">
        <f>IF(Pointage!AE13="ENC NUIT 20H30-02H30","ENC SOIR",IF(Pointage!AE13="ENC MATIN 5H-12H","ENC MATIN",IF(Pointage!AE13="ENC AM 12H30-19H30","ENC AM",IF(Pointage!AE13="POLY 4H-12H + CP","COMPACTEUR",IF(Pointage!AE13="HS CP 4H-7H  ","COMPACTEUR",IF(Pointage!AE13="POLY 7H-12H + CP","COMPACTEUR",IF(Pointage!AE13="CARTON MATIN","CARTON MATIN",IF(Pointage!AE13="CARTON AP","CARTON AM",IF(Pointage!AE13="B. CARTON","BENNE CARTON","")))))))))</f>
        <v/>
      </c>
      <c r="AF13" s="5" t="str">
        <f>IF(Pointage!AF13="ENC NUIT 20H30-02H30","ENC SOIR",IF(Pointage!AF13="ENC MATIN 5H-12H","ENC MATIN",IF(Pointage!AF13="ENC AM 12H30-19H30","ENC AM",IF(Pointage!AF13="POLY 4H-12H + CP","COMPACTEUR",IF(Pointage!AF13="HS CP 4H-7H  ","COMPACTEUR",IF(Pointage!AF13="POLY 7H-12H + CP","COMPACTEUR",IF(Pointage!AF13="CARTON MATIN","CARTON MATIN",IF(Pointage!AF13="CARTON AP","CARTON AM",IF(Pointage!AF13="B. CARTON","BENNE CARTON","")))))))))</f>
        <v/>
      </c>
      <c r="AG13" s="5" t="str">
        <f>IF(Pointage!AG13="ENC NUIT 20H30-02H30","ENC SOIR",IF(Pointage!AG13="ENC MATIN 5H-12H","ENC MATIN",IF(Pointage!AG13="ENC AM 12H30-19H30","ENC AM",IF(Pointage!AG13="POLY 4H-12H + CP","COMPACTEUR",IF(Pointage!AG13="HS CP 4H-7H  ","COMPACTEUR",IF(Pointage!AG13="POLY 7H-12H + CP","COMPACTEUR",IF(Pointage!AG13="CARTON MATIN","CARTON MATIN",IF(Pointage!AG13="CARTON AP","CARTON AM",IF(Pointage!AG13="B. CARTON","BENNE CARTON","")))))))))</f>
        <v/>
      </c>
      <c r="AH13" s="5" t="str">
        <f>IF(Pointage!AH13="ENC NUIT 20H30-02H30","ENC SOIR",IF(Pointage!AH13="ENC MATIN 5H-12H","ENC MATIN",IF(Pointage!AH13="ENC AM 12H30-19H30","ENC AM",IF(Pointage!AH13="POLY 4H-12H + CP","COMPACTEUR",IF(Pointage!AH13="HS CP 4H-7H  ","COMPACTEUR",IF(Pointage!AH13="POLY 7H-12H + CP","COMPACTEUR",IF(Pointage!AH13="CARTON MATIN","CARTON MATIN",IF(Pointage!AH13="CARTON AP","CARTON AM",IF(Pointage!AH13="B. CARTON","BENNE CARTON","")))))))))</f>
        <v/>
      </c>
      <c r="AI13" s="5" t="str">
        <f>IF(Pointage!AI13="ENC NUIT 20H30-02H30","ENC SOIR",IF(Pointage!AI13="ENC MATIN 5H-12H","ENC MATIN",IF(Pointage!AI13="ENC AM 12H30-19H30","ENC AM",IF(Pointage!AI13="POLY 4H-12H + CP","COMPACTEUR",IF(Pointage!AI13="HS CP 4H-7H  ","COMPACTEUR",IF(Pointage!AI13="POLY 7H-12H + CP","COMPACTEUR",IF(Pointage!AI13="CARTON MATIN","CARTON MATIN",IF(Pointage!AI13="CARTON AP","CARTON AM",IF(Pointage!AI13="B. CARTON","BENNE CARTON","")))))))))</f>
        <v>BENNE CARTON</v>
      </c>
      <c r="AJ13" s="5" t="str">
        <f>IF(Pointage!AJ13="ENC NUIT 20H30-02H30","ENC SOIR",IF(Pointage!AJ13="ENC MATIN 5H-12H","ENC MATIN",IF(Pointage!AJ13="ENC AM 12H30-19H30","ENC AM",IF(Pointage!AJ13="POLY 4H-12H + CP","COMPACTEUR",IF(Pointage!AJ13="HS CP 4H-7H  ","COMPACTEUR",IF(Pointage!AJ13="POLY 7H-12H + CP","COMPACTEUR",IF(Pointage!AJ13="CARTON MATIN","CARTON MATIN",IF(Pointage!AJ13="CARTON AP","CARTON AM",IF(Pointage!AJ13="B. CARTON","BENNE CARTON","")))))))))</f>
        <v/>
      </c>
      <c r="AK13" s="5" t="str">
        <f>IF(Pointage!AK13="ENC NUIT 20H30-02H30","ENC SOIR",IF(Pointage!AK13="ENC MATIN 5H-12H","ENC MATIN",IF(Pointage!AK13="ENC AM 12H30-19H30","ENC AM",IF(Pointage!AK13="POLY 4H-12H + CP","COMPACTEUR",IF(Pointage!AK13="HS CP 4H-7H  ","COMPACTEUR",IF(Pointage!AK13="POLY 7H-12H + CP","COMPACTEUR",IF(Pointage!AK13="CARTON MATIN","CARTON MATIN",IF(Pointage!AK13="CARTON AP","CARTON AM",IF(Pointage!AK13="B. CARTON","BENNE CARTON","")))))))))</f>
        <v/>
      </c>
      <c r="AL13" s="5" t="str">
        <f>IF(Pointage!AL13="ENC NUIT 20H30-02H30","ENC SOIR",IF(Pointage!AL13="ENC MATIN 5H-12H","ENC MATIN",IF(Pointage!AL13="ENC AM 12H30-19H30","ENC AM",IF(Pointage!AL13="POLY 4H-12H + CP","COMPACTEUR",IF(Pointage!AL13="HS CP 4H-7H  ","COMPACTEUR",IF(Pointage!AL13="POLY 7H-12H + CP","COMPACTEUR",IF(Pointage!AL13="CARTON MATIN","CARTON MATIN",IF(Pointage!AL13="CARTON AP","CARTON AM",IF(Pointage!AL13="B. CARTON","BENNE CARTON","")))))))))</f>
        <v/>
      </c>
    </row>
    <row r="14" spans="1:38">
      <c r="A14" s="3" t="str">
        <f>Pointage!A14</f>
        <v>Dhouimer Yassine</v>
      </c>
      <c r="B14" s="4" t="str">
        <f>Pointage!B14</f>
        <v>remplaçant</v>
      </c>
      <c r="C14" s="5" t="str">
        <f>IF(Pointage!C14="ENC NUIT 20H30-02H30","ENC SOIR",IF(Pointage!C14="ENC MATIN 5H-12H","ENC MATIN",IF(Pointage!C14="ENC AM 12H30-19H30","ENC AM",IF(Pointage!C14="POLY 4H-12H + CP","COMPACTEUR",IF(Pointage!C14="HS CP 4H-7H  ","COMPACTEUR",IF(Pointage!C14="POLY 7H-12H + CP","COMPACTEUR",IF(Pointage!C14="CARTON MATIN","CARTON MATIN",IF(Pointage!C14="CARTON AP","CARTON AM",IF(Pointage!C14="B. CARTON","BENNE CARTON","")))))))))</f>
        <v/>
      </c>
      <c r="D14" s="5" t="str">
        <f>IF(Pointage!D14="ENC NUIT 20H30-02H30","ENC SOIR",IF(Pointage!D14="ENC MATIN 5H-12H","ENC MATIN",IF(Pointage!D14="ENC AM 12H30-19H30","ENC AM",IF(Pointage!D14="POLY 4H-12H + CP","COMPACTEUR",IF(Pointage!D14="HS CP 4H-7H  ","COMPACTEUR",IF(Pointage!D14="POLY 7H-12H + CP","COMPACTEUR",IF(Pointage!D14="CARTON MATIN","CARTON MATIN",IF(Pointage!D14="CARTON AP","CARTON AM",IF(Pointage!D14="B. CARTON","BENNE CARTON","")))))))))</f>
        <v/>
      </c>
      <c r="E14" s="5" t="str">
        <f>IF(Pointage!E14="ENC NUIT 20H30-02H30","ENC SOIR",IF(Pointage!E14="ENC MATIN 5H-12H","ENC MATIN",IF(Pointage!E14="ENC AM 12H30-19H30","ENC AM",IF(Pointage!E14="POLY 4H-12H + CP","COMPACTEUR",IF(Pointage!E14="HS CP 4H-7H  ","COMPACTEUR",IF(Pointage!E14="POLY 7H-12H + CP","COMPACTEUR",IF(Pointage!E14="CARTON MATIN","CARTON MATIN",IF(Pointage!E14="CARTON AP","CARTON AM",IF(Pointage!E14="B. CARTON","BENNE CARTON","")))))))))</f>
        <v/>
      </c>
      <c r="F14" s="5" t="str">
        <f>IF(Pointage!F14="ENC NUIT 20H30-02H30","ENC SOIR",IF(Pointage!F14="ENC MATIN 5H-12H","ENC MATIN",IF(Pointage!F14="ENC AM 12H30-19H30","ENC AM",IF(Pointage!F14="POLY 4H-12H + CP","COMPACTEUR",IF(Pointage!F14="HS CP 4H-7H  ","COMPACTEUR",IF(Pointage!F14="POLY 7H-12H + CP","COMPACTEUR",IF(Pointage!F14="CARTON MATIN","CARTON MATIN",IF(Pointage!F14="CARTON AP","CARTON AM",IF(Pointage!F14="B. CARTON","BENNE CARTON","")))))))))</f>
        <v/>
      </c>
      <c r="G14" s="5" t="str">
        <f>IF(Pointage!G14="ENC NUIT 20H30-02H30","ENC SOIR",IF(Pointage!G14="ENC MATIN 5H-12H","ENC MATIN",IF(Pointage!G14="ENC AM 12H30-19H30","ENC AM",IF(Pointage!G14="POLY 4H-12H + CP","COMPACTEUR",IF(Pointage!G14="HS CP 4H-7H  ","COMPACTEUR",IF(Pointage!G14="POLY 7H-12H + CP","COMPACTEUR",IF(Pointage!G14="CARTON MATIN","CARTON MATIN",IF(Pointage!G14="CARTON AP","CARTON AM",IF(Pointage!G14="B. CARTON","BENNE CARTON","")))))))))</f>
        <v/>
      </c>
      <c r="H14" s="5" t="str">
        <f>IF(Pointage!H14="ENC NUIT 20H30-02H30","ENC SOIR",IF(Pointage!H14="ENC MATIN 5H-12H","ENC MATIN",IF(Pointage!H14="ENC AM 12H30-19H30","ENC AM",IF(Pointage!H14="POLY 4H-12H + CP","COMPACTEUR",IF(Pointage!H14="HS CP 4H-7H  ","COMPACTEUR",IF(Pointage!H14="POLY 7H-12H + CP","COMPACTEUR",IF(Pointage!H14="CARTON MATIN","CARTON MATIN",IF(Pointage!H14="CARTON AP","CARTON AM",IF(Pointage!H14="B. CARTON","BENNE CARTON","")))))))))</f>
        <v/>
      </c>
      <c r="I14" s="5" t="str">
        <f>IF(Pointage!I14="ENC NUIT 20H30-02H30","ENC SOIR",IF(Pointage!I14="ENC MATIN 5H-12H","ENC MATIN",IF(Pointage!I14="ENC AM 12H30-19H30","ENC AM",IF(Pointage!I14="POLY 4H-12H + CP","COMPACTEUR",IF(Pointage!I14="HS CP 4H-7H  ","COMPACTEUR",IF(Pointage!I14="POLY 7H-12H + CP","COMPACTEUR",IF(Pointage!I14="CARTON MATIN","CARTON MATIN",IF(Pointage!I14="CARTON AP","CARTON AM",IF(Pointage!I14="B. CARTON","BENNE CARTON","")))))))))</f>
        <v/>
      </c>
      <c r="J14" s="5" t="str">
        <f>IF(Pointage!J14="ENC NUIT 20H30-02H30","ENC SOIR",IF(Pointage!J14="ENC MATIN 5H-12H","ENC MATIN",IF(Pointage!J14="ENC AM 12H30-19H30","ENC AM",IF(Pointage!J14="POLY 4H-12H + CP","COMPACTEUR",IF(Pointage!J14="HS CP 4H-7H  ","COMPACTEUR",IF(Pointage!J14="POLY 7H-12H + CP","COMPACTEUR",IF(Pointage!J14="CARTON MATIN","CARTON MATIN",IF(Pointage!J14="CARTON AP","CARTON AM",IF(Pointage!J14="B. CARTON","BENNE CARTON","")))))))))</f>
        <v/>
      </c>
      <c r="K14" s="5" t="str">
        <f>IF(Pointage!K14="ENC NUIT 20H30-02H30","ENC SOIR",IF(Pointage!K14="ENC MATIN 5H-12H","ENC MATIN",IF(Pointage!K14="ENC AM 12H30-19H30","ENC AM",IF(Pointage!K14="POLY 4H-12H + CP","COMPACTEUR",IF(Pointage!K14="HS CP 4H-7H  ","COMPACTEUR",IF(Pointage!K14="POLY 7H-12H + CP","COMPACTEUR",IF(Pointage!K14="CARTON MATIN","CARTON MATIN",IF(Pointage!K14="CARTON AP","CARTON AM",IF(Pointage!K14="B. CARTON","BENNE CARTON","")))))))))</f>
        <v/>
      </c>
      <c r="L14" s="5" t="str">
        <f>IF(Pointage!L14="ENC NUIT 20H30-02H30","ENC SOIR",IF(Pointage!L14="ENC MATIN 5H-12H","ENC MATIN",IF(Pointage!L14="ENC AM 12H30-19H30","ENC AM",IF(Pointage!L14="POLY 4H-12H + CP","COMPACTEUR",IF(Pointage!L14="HS CP 4H-7H  ","COMPACTEUR",IF(Pointage!L14="POLY 7H-12H + CP","COMPACTEUR",IF(Pointage!L14="CARTON MATIN","CARTON MATIN",IF(Pointage!L14="CARTON AP","CARTON AM",IF(Pointage!L14="B. CARTON","BENNE CARTON","")))))))))</f>
        <v/>
      </c>
      <c r="M14" s="5" t="str">
        <f>IF(Pointage!M14="ENC NUIT 20H30-02H30","ENC SOIR",IF(Pointage!M14="ENC MATIN 5H-12H","ENC MATIN",IF(Pointage!M14="ENC AM 12H30-19H30","ENC AM",IF(Pointage!M14="POLY 4H-12H + CP","COMPACTEUR",IF(Pointage!M14="HS CP 4H-7H  ","COMPACTEUR",IF(Pointage!M14="POLY 7H-12H + CP","COMPACTEUR",IF(Pointage!M14="CARTON MATIN","CARTON MATIN",IF(Pointage!M14="CARTON AP","CARTON AM",IF(Pointage!M14="B. CARTON","BENNE CARTON","")))))))))</f>
        <v/>
      </c>
      <c r="N14" s="5" t="str">
        <f>IF(Pointage!N14="ENC NUIT 20H30-02H30","ENC SOIR",IF(Pointage!N14="ENC MATIN 5H-12H","ENC MATIN",IF(Pointage!N14="ENC AM 12H30-19H30","ENC AM",IF(Pointage!N14="POLY 4H-12H + CP","COMPACTEUR",IF(Pointage!N14="HS CP 4H-7H  ","COMPACTEUR",IF(Pointage!N14="POLY 7H-12H + CP","COMPACTEUR",IF(Pointage!N14="CARTON MATIN","CARTON MATIN",IF(Pointage!N14="CARTON AP","CARTON AM",IF(Pointage!N14="B. CARTON","BENNE CARTON","")))))))))</f>
        <v/>
      </c>
      <c r="O14" s="5" t="str">
        <f>IF(Pointage!O14="ENC NUIT 20H30-02H30","ENC SOIR",IF(Pointage!O14="ENC MATIN 5H-12H","ENC MATIN",IF(Pointage!O14="ENC AM 12H30-19H30","ENC AM",IF(Pointage!O14="POLY 4H-12H + CP","COMPACTEUR",IF(Pointage!O14="HS CP 4H-7H  ","COMPACTEUR",IF(Pointage!O14="POLY 7H-12H + CP","COMPACTEUR",IF(Pointage!O14="CARTON MATIN","CARTON MATIN",IF(Pointage!O14="CARTON AP","CARTON AM",IF(Pointage!O14="B. CARTON","BENNE CARTON","")))))))))</f>
        <v/>
      </c>
      <c r="P14" s="5" t="str">
        <f>IF(Pointage!P14="ENC NUIT 20H30-02H30","ENC SOIR",IF(Pointage!P14="ENC MATIN 5H-12H","ENC MATIN",IF(Pointage!P14="ENC AM 12H30-19H30","ENC AM",IF(Pointage!P14="POLY 4H-12H + CP","COMPACTEUR",IF(Pointage!P14="HS CP 4H-7H  ","COMPACTEUR",IF(Pointage!P14="POLY 7H-12H + CP","COMPACTEUR",IF(Pointage!P14="CARTON MATIN","CARTON MATIN",IF(Pointage!P14="CARTON AP","CARTON AM",IF(Pointage!P14="B. CARTON","BENNE CARTON","")))))))))</f>
        <v/>
      </c>
      <c r="Q14" s="5" t="str">
        <f>IF(Pointage!Q14="ENC NUIT 20H30-02H30","ENC SOIR",IF(Pointage!Q14="ENC MATIN 5H-12H","ENC MATIN",IF(Pointage!Q14="ENC AM 12H30-19H30","ENC AM",IF(Pointage!Q14="POLY 4H-12H + CP","COMPACTEUR",IF(Pointage!Q14="HS CP 4H-7H  ","COMPACTEUR",IF(Pointage!Q14="POLY 7H-12H + CP","COMPACTEUR",IF(Pointage!Q14="CARTON MATIN","CARTON MATIN",IF(Pointage!Q14="CARTON AP","CARTON AM",IF(Pointage!Q14="B. CARTON","BENNE CARTON","")))))))))</f>
        <v/>
      </c>
      <c r="R14" s="5" t="str">
        <f>IF(Pointage!R14="ENC NUIT 20H30-02H30","ENC SOIR",IF(Pointage!R14="ENC MATIN 5H-12H","ENC MATIN",IF(Pointage!R14="ENC AM 12H30-19H30","ENC AM",IF(Pointage!R14="POLY 4H-12H + CP","COMPACTEUR",IF(Pointage!R14="HS CP 4H-7H  ","COMPACTEUR",IF(Pointage!R14="POLY 7H-12H + CP","COMPACTEUR",IF(Pointage!R14="CARTON MATIN","CARTON MATIN",IF(Pointage!R14="CARTON AP","CARTON AM",IF(Pointage!R14="B. CARTON","BENNE CARTON","")))))))))</f>
        <v/>
      </c>
      <c r="S14" s="5" t="str">
        <f>IF(Pointage!S14="ENC NUIT 20H30-02H30","ENC SOIR",IF(Pointage!S14="ENC MATIN 5H-12H","ENC MATIN",IF(Pointage!S14="ENC AM 12H30-19H30","ENC AM",IF(Pointage!S14="POLY 4H-12H + CP","COMPACTEUR",IF(Pointage!S14="HS CP 4H-7H  ","COMPACTEUR",IF(Pointage!S14="POLY 7H-12H + CP","COMPACTEUR",IF(Pointage!S14="CARTON MATIN","CARTON MATIN",IF(Pointage!S14="CARTON AP","CARTON AM",IF(Pointage!S14="B. CARTON","BENNE CARTON","")))))))))</f>
        <v>ENC MATIN</v>
      </c>
      <c r="T14" s="5" t="str">
        <f>IF(Pointage!T14="ENC NUIT 20H30-02H30","ENC SOIR",IF(Pointage!T14="ENC MATIN 5H-12H","ENC MATIN",IF(Pointage!T14="ENC AM 12H30-19H30","ENC AM",IF(Pointage!T14="POLY 4H-12H + CP","COMPACTEUR",IF(Pointage!T14="HS CP 4H-7H  ","COMPACTEUR",IF(Pointage!T14="POLY 7H-12H + CP","COMPACTEUR",IF(Pointage!T14="CARTON MATIN","CARTON MATIN",IF(Pointage!T14="CARTON AP","CARTON AM",IF(Pointage!T14="B. CARTON","BENNE CARTON","")))))))))</f>
        <v>ENC MATIN</v>
      </c>
      <c r="U14" s="5" t="str">
        <f>IF(Pointage!U14="ENC NUIT 20H30-02H30","ENC SOIR",IF(Pointage!U14="ENC MATIN 5H-12H","ENC MATIN",IF(Pointage!U14="ENC AM 12H30-19H30","ENC AM",IF(Pointage!U14="POLY 4H-12H + CP","COMPACTEUR",IF(Pointage!U14="HS CP 4H-7H  ","COMPACTEUR",IF(Pointage!U14="POLY 7H-12H + CP","COMPACTEUR",IF(Pointage!U14="CARTON MATIN","CARTON MATIN",IF(Pointage!U14="CARTON AP","CARTON AM",IF(Pointage!U14="B. CARTON","BENNE CARTON","")))))))))</f>
        <v>ENC MATIN</v>
      </c>
      <c r="V14" s="5" t="str">
        <f>IF(Pointage!V14="ENC NUIT 20H30-02H30","ENC SOIR",IF(Pointage!V14="ENC MATIN 5H-12H","ENC MATIN",IF(Pointage!V14="ENC AM 12H30-19H30","ENC AM",IF(Pointage!V14="POLY 4H-12H + CP","COMPACTEUR",IF(Pointage!V14="HS CP 4H-7H  ","COMPACTEUR",IF(Pointage!V14="POLY 7H-12H + CP","COMPACTEUR",IF(Pointage!V14="CARTON MATIN","CARTON MATIN",IF(Pointage!V14="CARTON AP","CARTON AM",IF(Pointage!V14="B. CARTON","BENNE CARTON","")))))))))</f>
        <v>ENC MATIN</v>
      </c>
      <c r="W14" s="5" t="str">
        <f>IF(Pointage!W14="ENC NUIT 20H30-02H30","ENC SOIR",IF(Pointage!W14="ENC MATIN 5H-12H","ENC MATIN",IF(Pointage!W14="ENC AM 12H30-19H30","ENC AM",IF(Pointage!W14="POLY 4H-12H + CP","COMPACTEUR",IF(Pointage!W14="HS CP 4H-7H  ","COMPACTEUR",IF(Pointage!W14="POLY 7H-12H + CP","COMPACTEUR",IF(Pointage!W14="CARTON MATIN","CARTON MATIN",IF(Pointage!W14="CARTON AP","CARTON AM",IF(Pointage!W14="B. CARTON","BENNE CARTON","")))))))))</f>
        <v>ENC MATIN</v>
      </c>
      <c r="X14" s="5" t="str">
        <f>IF(Pointage!X14="ENC NUIT 20H30-02H30","ENC SOIR",IF(Pointage!X14="ENC MATIN 5H-12H","ENC MATIN",IF(Pointage!X14="ENC AM 12H30-19H30","ENC AM",IF(Pointage!X14="POLY 4H-12H + CP","COMPACTEUR",IF(Pointage!X14="HS CP 4H-7H  ","COMPACTEUR",IF(Pointage!X14="POLY 7H-12H + CP","COMPACTEUR",IF(Pointage!X14="CARTON MATIN","CARTON MATIN",IF(Pointage!X14="CARTON AP","CARTON AM",IF(Pointage!X14="B. CARTON","BENNE CARTON","")))))))))</f>
        <v/>
      </c>
      <c r="Y14" s="5" t="str">
        <f>IF(Pointage!Y14="ENC NUIT 20H30-02H30","ENC SOIR",IF(Pointage!Y14="ENC MATIN 5H-12H","ENC MATIN",IF(Pointage!Y14="ENC AM 12H30-19H30","ENC AM",IF(Pointage!Y14="POLY 4H-12H + CP","COMPACTEUR",IF(Pointage!Y14="HS CP 4H-7H  ","COMPACTEUR",IF(Pointage!Y14="POLY 7H-12H + CP","COMPACTEUR",IF(Pointage!Y14="CARTON MATIN","CARTON MATIN",IF(Pointage!Y14="CARTON AP","CARTON AM",IF(Pointage!Y14="B. CARTON","BENNE CARTON","")))))))))</f>
        <v/>
      </c>
      <c r="Z14" s="5" t="str">
        <f>IF(Pointage!Z14="ENC NUIT 20H30-02H30","ENC SOIR",IF(Pointage!Z14="ENC MATIN 5H-12H","ENC MATIN",IF(Pointage!Z14="ENC AM 12H30-19H30","ENC AM",IF(Pointage!Z14="POLY 4H-12H + CP","COMPACTEUR",IF(Pointage!Z14="HS CP 4H-7H  ","COMPACTEUR",IF(Pointage!Z14="POLY 7H-12H + CP","COMPACTEUR",IF(Pointage!Z14="CARTON MATIN","CARTON MATIN",IF(Pointage!Z14="CARTON AP","CARTON AM",IF(Pointage!Z14="B. CARTON","BENNE CARTON","")))))))))</f>
        <v>ENC MATIN</v>
      </c>
      <c r="AA14" s="5" t="str">
        <f>IF(Pointage!AA14="ENC NUIT 20H30-02H30","ENC SOIR",IF(Pointage!AA14="ENC MATIN 5H-12H","ENC MATIN",IF(Pointage!AA14="ENC AM 12H30-19H30","ENC AM",IF(Pointage!AA14="POLY 4H-12H + CP","COMPACTEUR",IF(Pointage!AA14="HS CP 4H-7H  ","COMPACTEUR",IF(Pointage!AA14="POLY 7H-12H + CP","COMPACTEUR",IF(Pointage!AA14="CARTON MATIN","CARTON MATIN",IF(Pointage!AA14="CARTON AP","CARTON AM",IF(Pointage!AA14="B. CARTON","BENNE CARTON","")))))))))</f>
        <v>ENC MATIN</v>
      </c>
      <c r="AB14" s="5" t="str">
        <f>IF(Pointage!AB14="ENC NUIT 20H30-02H30","ENC SOIR",IF(Pointage!AB14="ENC MATIN 5H-12H","ENC MATIN",IF(Pointage!AB14="ENC AM 12H30-19H30","ENC AM",IF(Pointage!AB14="POLY 4H-12H + CP","COMPACTEUR",IF(Pointage!AB14="HS CP 4H-7H  ","COMPACTEUR",IF(Pointage!AB14="POLY 7H-12H + CP","COMPACTEUR",IF(Pointage!AB14="CARTON MATIN","CARTON MATIN",IF(Pointage!AB14="CARTON AP","CARTON AM",IF(Pointage!AB14="B. CARTON","BENNE CARTON","")))))))))</f>
        <v/>
      </c>
      <c r="AC14" s="5" t="str">
        <f>IF(Pointage!AC14="ENC NUIT 20H30-02H30","ENC SOIR",IF(Pointage!AC14="ENC MATIN 5H-12H","ENC MATIN",IF(Pointage!AC14="ENC AM 12H30-19H30","ENC AM",IF(Pointage!AC14="POLY 4H-12H + CP","COMPACTEUR",IF(Pointage!AC14="HS CP 4H-7H  ","COMPACTEUR",IF(Pointage!AC14="POLY 7H-12H + CP","COMPACTEUR",IF(Pointage!AC14="CARTON MATIN","CARTON MATIN",IF(Pointage!AC14="CARTON AP","CARTON AM",IF(Pointage!AC14="B. CARTON","BENNE CARTON","")))))))))</f>
        <v>ENC MATIN</v>
      </c>
      <c r="AD14" s="5" t="str">
        <f>IF(Pointage!AD14="ENC NUIT 20H30-02H30","ENC SOIR",IF(Pointage!AD14="ENC MATIN 5H-12H","ENC MATIN",IF(Pointage!AD14="ENC AM 12H30-19H30","ENC AM",IF(Pointage!AD14="POLY 4H-12H + CP","COMPACTEUR",IF(Pointage!AD14="HS CP 4H-7H  ","COMPACTEUR",IF(Pointage!AD14="POLY 7H-12H + CP","COMPACTEUR",IF(Pointage!AD14="CARTON MATIN","CARTON MATIN",IF(Pointage!AD14="CARTON AP","CARTON AM",IF(Pointage!AD14="B. CARTON","BENNE CARTON","")))))))))</f>
        <v>ENC MATIN</v>
      </c>
      <c r="AE14" s="5" t="str">
        <f>IF(Pointage!AE14="ENC NUIT 20H30-02H30","ENC SOIR",IF(Pointage!AE14="ENC MATIN 5H-12H","ENC MATIN",IF(Pointage!AE14="ENC AM 12H30-19H30","ENC AM",IF(Pointage!AE14="POLY 4H-12H + CP","COMPACTEUR",IF(Pointage!AE14="HS CP 4H-7H  ","COMPACTEUR",IF(Pointage!AE14="POLY 7H-12H + CP","COMPACTEUR",IF(Pointage!AE14="CARTON MATIN","CARTON MATIN",IF(Pointage!AE14="CARTON AP","CARTON AM",IF(Pointage!AE14="B. CARTON","BENNE CARTON","")))))))))</f>
        <v/>
      </c>
      <c r="AF14" s="5" t="str">
        <f>IF(Pointage!AF14="ENC NUIT 20H30-02H30","ENC SOIR",IF(Pointage!AF14="ENC MATIN 5H-12H","ENC MATIN",IF(Pointage!AF14="ENC AM 12H30-19H30","ENC AM",IF(Pointage!AF14="POLY 4H-12H + CP","COMPACTEUR",IF(Pointage!AF14="HS CP 4H-7H  ","COMPACTEUR",IF(Pointage!AF14="POLY 7H-12H + CP","COMPACTEUR",IF(Pointage!AF14="CARTON MATIN","CARTON MATIN",IF(Pointage!AF14="CARTON AP","CARTON AM",IF(Pointage!AF14="B. CARTON","BENNE CARTON","")))))))))</f>
        <v/>
      </c>
      <c r="AG14" s="5" t="str">
        <f>IF(Pointage!AG14="ENC NUIT 20H30-02H30","ENC SOIR",IF(Pointage!AG14="ENC MATIN 5H-12H","ENC MATIN",IF(Pointage!AG14="ENC AM 12H30-19H30","ENC AM",IF(Pointage!AG14="POLY 4H-12H + CP","COMPACTEUR",IF(Pointage!AG14="HS CP 4H-7H  ","COMPACTEUR",IF(Pointage!AG14="POLY 7H-12H + CP","COMPACTEUR",IF(Pointage!AG14="CARTON MATIN","CARTON MATIN",IF(Pointage!AG14="CARTON AP","CARTON AM",IF(Pointage!AG14="B. CARTON","BENNE CARTON","")))))))))</f>
        <v>ENC MATIN</v>
      </c>
      <c r="AH14" s="5" t="str">
        <f>IF(Pointage!AH14="ENC NUIT 20H30-02H30","ENC SOIR",IF(Pointage!AH14="ENC MATIN 5H-12H","ENC MATIN",IF(Pointage!AH14="ENC AM 12H30-19H30","ENC AM",IF(Pointage!AH14="POLY 4H-12H + CP","COMPACTEUR",IF(Pointage!AH14="HS CP 4H-7H  ","COMPACTEUR",IF(Pointage!AH14="POLY 7H-12H + CP","COMPACTEUR",IF(Pointage!AH14="CARTON MATIN","CARTON MATIN",IF(Pointage!AH14="CARTON AP","CARTON AM",IF(Pointage!AH14="B. CARTON","BENNE CARTON","")))))))))</f>
        <v>ENC MATIN</v>
      </c>
      <c r="AI14" s="5" t="str">
        <f>IF(Pointage!AI14="ENC NUIT 20H30-02H30","ENC SOIR",IF(Pointage!AI14="ENC MATIN 5H-12H","ENC MATIN",IF(Pointage!AI14="ENC AM 12H30-19H30","ENC AM",IF(Pointage!AI14="POLY 4H-12H + CP","COMPACTEUR",IF(Pointage!AI14="HS CP 4H-7H  ","COMPACTEUR",IF(Pointage!AI14="POLY 7H-12H + CP","COMPACTEUR",IF(Pointage!AI14="CARTON MATIN","CARTON MATIN",IF(Pointage!AI14="CARTON AP","CARTON AM",IF(Pointage!AI14="B. CARTON","BENNE CARTON","")))))))))</f>
        <v>ENC MATIN</v>
      </c>
      <c r="AJ14" s="5" t="str">
        <f>IF(Pointage!AJ14="ENC NUIT 20H30-02H30","ENC SOIR",IF(Pointage!AJ14="ENC MATIN 5H-12H","ENC MATIN",IF(Pointage!AJ14="ENC AM 12H30-19H30","ENC AM",IF(Pointage!AJ14="POLY 4H-12H + CP","COMPACTEUR",IF(Pointage!AJ14="HS CP 4H-7H  ","COMPACTEUR",IF(Pointage!AJ14="POLY 7H-12H + CP","COMPACTEUR",IF(Pointage!AJ14="CARTON MATIN","CARTON MATIN",IF(Pointage!AJ14="CARTON AP","CARTON AM",IF(Pointage!AJ14="B. CARTON","BENNE CARTON","")))))))))</f>
        <v>ENC MATIN</v>
      </c>
      <c r="AK14" s="5" t="str">
        <f>IF(Pointage!AK14="ENC NUIT 20H30-02H30","ENC SOIR",IF(Pointage!AK14="ENC MATIN 5H-12H","ENC MATIN",IF(Pointage!AK14="ENC AM 12H30-19H30","ENC AM",IF(Pointage!AK14="POLY 4H-12H + CP","COMPACTEUR",IF(Pointage!AK14="HS CP 4H-7H  ","COMPACTEUR",IF(Pointage!AK14="POLY 7H-12H + CP","COMPACTEUR",IF(Pointage!AK14="CARTON MATIN","CARTON MATIN",IF(Pointage!AK14="CARTON AP","CARTON AM",IF(Pointage!AK14="B. CARTON","BENNE CARTON","")))))))))</f>
        <v>ENC MATIN</v>
      </c>
      <c r="AL14" s="5" t="str">
        <f>IF(Pointage!AL14="ENC NUIT 20H30-02H30","ENC SOIR",IF(Pointage!AL14="ENC MATIN 5H-12H","ENC MATIN",IF(Pointage!AL14="ENC AM 12H30-19H30","ENC AM",IF(Pointage!AL14="POLY 4H-12H + CP","COMPACTEUR",IF(Pointage!AL14="HS CP 4H-7H  ","COMPACTEUR",IF(Pointage!AL14="POLY 7H-12H + CP","COMPACTEUR",IF(Pointage!AL14="CARTON MATIN","CARTON MATIN",IF(Pointage!AL14="CARTON AP","CARTON AM",IF(Pointage!AL14="B. CARTON","BENNE CARTON","")))))))))</f>
        <v/>
      </c>
    </row>
    <row r="15" spans="1:38">
      <c r="A15" s="3" t="str">
        <f>Pointage!A15</f>
        <v>Ellena Thomas</v>
      </c>
      <c r="B15" s="4" t="str">
        <f>Pointage!B15</f>
        <v>remplaçant</v>
      </c>
      <c r="C15" s="5" t="str">
        <f>IF(Pointage!C15="ENC NUIT 20H30-02H30","ENC SOIR",IF(Pointage!C15="ENC MATIN 5H-12H","ENC MATIN",IF(Pointage!C15="ENC AM 12H30-19H30","ENC AM",IF(Pointage!C15="POLY 4H-12H + CP","COMPACTEUR",IF(Pointage!C15="HS CP 4H-7H  ","COMPACTEUR",IF(Pointage!C15="POLY 7H-12H + CP","COMPACTEUR",IF(Pointage!C15="CARTON MATIN","CARTON MATIN",IF(Pointage!C15="CARTON AP","CARTON AM",IF(Pointage!C15="B. CARTON","BENNE CARTON","")))))))))</f>
        <v>ENC MATIN</v>
      </c>
      <c r="D15" s="5" t="str">
        <f>IF(Pointage!D15="ENC NUIT 20H30-02H30","ENC SOIR",IF(Pointage!D15="ENC MATIN 5H-12H","ENC MATIN",IF(Pointage!D15="ENC AM 12H30-19H30","ENC AM",IF(Pointage!D15="POLY 4H-12H + CP","COMPACTEUR",IF(Pointage!D15="HS CP 4H-7H  ","COMPACTEUR",IF(Pointage!D15="POLY 7H-12H + CP","COMPACTEUR",IF(Pointage!D15="CARTON MATIN","CARTON MATIN",IF(Pointage!D15="CARTON AP","CARTON AM",IF(Pointage!D15="B. CARTON","BENNE CARTON","")))))))))</f>
        <v/>
      </c>
      <c r="E15" s="5" t="str">
        <f>IF(Pointage!E15="ENC NUIT 20H30-02H30","ENC SOIR",IF(Pointage!E15="ENC MATIN 5H-12H","ENC MATIN",IF(Pointage!E15="ENC AM 12H30-19H30","ENC AM",IF(Pointage!E15="POLY 4H-12H + CP","COMPACTEUR",IF(Pointage!E15="HS CP 4H-7H  ","COMPACTEUR",IF(Pointage!E15="POLY 7H-12H + CP","COMPACTEUR",IF(Pointage!E15="CARTON MATIN","CARTON MATIN",IF(Pointage!E15="CARTON AP","CARTON AM",IF(Pointage!E15="B. CARTON","BENNE CARTON","")))))))))</f>
        <v>ENC SOIR</v>
      </c>
      <c r="F15" s="5" t="str">
        <f>IF(Pointage!F15="ENC NUIT 20H30-02H30","ENC SOIR",IF(Pointage!F15="ENC MATIN 5H-12H","ENC MATIN",IF(Pointage!F15="ENC AM 12H30-19H30","ENC AM",IF(Pointage!F15="POLY 4H-12H + CP","COMPACTEUR",IF(Pointage!F15="HS CP 4H-7H  ","COMPACTEUR",IF(Pointage!F15="POLY 7H-12H + CP","COMPACTEUR",IF(Pointage!F15="CARTON MATIN","CARTON MATIN",IF(Pointage!F15="CARTON AP","CARTON AM",IF(Pointage!F15="B. CARTON","BENNE CARTON","")))))))))</f>
        <v>ENC SOIR</v>
      </c>
      <c r="G15" s="5" t="str">
        <f>IF(Pointage!G15="ENC NUIT 20H30-02H30","ENC SOIR",IF(Pointage!G15="ENC MATIN 5H-12H","ENC MATIN",IF(Pointage!G15="ENC AM 12H30-19H30","ENC AM",IF(Pointage!G15="POLY 4H-12H + CP","COMPACTEUR",IF(Pointage!G15="HS CP 4H-7H  ","COMPACTEUR",IF(Pointage!G15="POLY 7H-12H + CP","COMPACTEUR",IF(Pointage!G15="CARTON MATIN","CARTON MATIN",IF(Pointage!G15="CARTON AP","CARTON AM",IF(Pointage!G15="B. CARTON","BENNE CARTON","")))))))))</f>
        <v>ENC SOIR</v>
      </c>
      <c r="H15" s="5" t="str">
        <f>IF(Pointage!H15="ENC NUIT 20H30-02H30","ENC SOIR",IF(Pointage!H15="ENC MATIN 5H-12H","ENC MATIN",IF(Pointage!H15="ENC AM 12H30-19H30","ENC AM",IF(Pointage!H15="POLY 4H-12H + CP","COMPACTEUR",IF(Pointage!H15="HS CP 4H-7H  ","COMPACTEUR",IF(Pointage!H15="POLY 7H-12H + CP","COMPACTEUR",IF(Pointage!H15="CARTON MATIN","CARTON MATIN",IF(Pointage!H15="CARTON AP","CARTON AM",IF(Pointage!H15="B. CARTON","BENNE CARTON","")))))))))</f>
        <v>ENC SOIR</v>
      </c>
      <c r="I15" s="5" t="str">
        <f>IF(Pointage!I15="ENC NUIT 20H30-02H30","ENC SOIR",IF(Pointage!I15="ENC MATIN 5H-12H","ENC MATIN",IF(Pointage!I15="ENC AM 12H30-19H30","ENC AM",IF(Pointage!I15="POLY 4H-12H + CP","COMPACTEUR",IF(Pointage!I15="HS CP 4H-7H  ","COMPACTEUR",IF(Pointage!I15="POLY 7H-12H + CP","COMPACTEUR",IF(Pointage!I15="CARTON MATIN","CARTON MATIN",IF(Pointage!I15="CARTON AP","CARTON AM",IF(Pointage!I15="B. CARTON","BENNE CARTON","")))))))))</f>
        <v>ENC SOIR</v>
      </c>
      <c r="J15" s="5" t="str">
        <f>IF(Pointage!J15="ENC NUIT 20H30-02H30","ENC SOIR",IF(Pointage!J15="ENC MATIN 5H-12H","ENC MATIN",IF(Pointage!J15="ENC AM 12H30-19H30","ENC AM",IF(Pointage!J15="POLY 4H-12H + CP","COMPACTEUR",IF(Pointage!J15="HS CP 4H-7H  ","COMPACTEUR",IF(Pointage!J15="POLY 7H-12H + CP","COMPACTEUR",IF(Pointage!J15="CARTON MATIN","CARTON MATIN",IF(Pointage!J15="CARTON AP","CARTON AM",IF(Pointage!J15="B. CARTON","BENNE CARTON","")))))))))</f>
        <v/>
      </c>
      <c r="K15" s="5" t="str">
        <f>IF(Pointage!K15="ENC NUIT 20H30-02H30","ENC SOIR",IF(Pointage!K15="ENC MATIN 5H-12H","ENC MATIN",IF(Pointage!K15="ENC AM 12H30-19H30","ENC AM",IF(Pointage!K15="POLY 4H-12H + CP","COMPACTEUR",IF(Pointage!K15="HS CP 4H-7H  ","COMPACTEUR",IF(Pointage!K15="POLY 7H-12H + CP","COMPACTEUR",IF(Pointage!K15="CARTON MATIN","CARTON MATIN",IF(Pointage!K15="CARTON AP","CARTON AM",IF(Pointage!K15="B. CARTON","BENNE CARTON","")))))))))</f>
        <v/>
      </c>
      <c r="L15" s="5" t="str">
        <f>IF(Pointage!L15="ENC NUIT 20H30-02H30","ENC SOIR",IF(Pointage!L15="ENC MATIN 5H-12H","ENC MATIN",IF(Pointage!L15="ENC AM 12H30-19H30","ENC AM",IF(Pointage!L15="POLY 4H-12H + CP","COMPACTEUR",IF(Pointage!L15="HS CP 4H-7H  ","COMPACTEUR",IF(Pointage!L15="POLY 7H-12H + CP","COMPACTEUR",IF(Pointage!L15="CARTON MATIN","CARTON MATIN",IF(Pointage!L15="CARTON AP","CARTON AM",IF(Pointage!L15="B. CARTON","BENNE CARTON","")))))))))</f>
        <v>ENC SOIR</v>
      </c>
      <c r="M15" s="5" t="str">
        <f>IF(Pointage!M15="ENC NUIT 20H30-02H30","ENC SOIR",IF(Pointage!M15="ENC MATIN 5H-12H","ENC MATIN",IF(Pointage!M15="ENC AM 12H30-19H30","ENC AM",IF(Pointage!M15="POLY 4H-12H + CP","COMPACTEUR",IF(Pointage!M15="HS CP 4H-7H  ","COMPACTEUR",IF(Pointage!M15="POLY 7H-12H + CP","COMPACTEUR",IF(Pointage!M15="CARTON MATIN","CARTON MATIN",IF(Pointage!M15="CARTON AP","CARTON AM",IF(Pointage!M15="B. CARTON","BENNE CARTON","")))))))))</f>
        <v>ENC SOIR</v>
      </c>
      <c r="N15" s="5" t="str">
        <f>IF(Pointage!N15="ENC NUIT 20H30-02H30","ENC SOIR",IF(Pointage!N15="ENC MATIN 5H-12H","ENC MATIN",IF(Pointage!N15="ENC AM 12H30-19H30","ENC AM",IF(Pointage!N15="POLY 4H-12H + CP","COMPACTEUR",IF(Pointage!N15="HS CP 4H-7H  ","COMPACTEUR",IF(Pointage!N15="POLY 7H-12H + CP","COMPACTEUR",IF(Pointage!N15="CARTON MATIN","CARTON MATIN",IF(Pointage!N15="CARTON AP","CARTON AM",IF(Pointage!N15="B. CARTON","BENNE CARTON","")))))))))</f>
        <v/>
      </c>
      <c r="O15" s="5" t="str">
        <f>IF(Pointage!O15="ENC NUIT 20H30-02H30","ENC SOIR",IF(Pointage!O15="ENC MATIN 5H-12H","ENC MATIN",IF(Pointage!O15="ENC AM 12H30-19H30","ENC AM",IF(Pointage!O15="POLY 4H-12H + CP","COMPACTEUR",IF(Pointage!O15="HS CP 4H-7H  ","COMPACTEUR",IF(Pointage!O15="POLY 7H-12H + CP","COMPACTEUR",IF(Pointage!O15="CARTON MATIN","CARTON MATIN",IF(Pointage!O15="CARTON AP","CARTON AM",IF(Pointage!O15="B. CARTON","BENNE CARTON","")))))))))</f>
        <v>ENC SOIR</v>
      </c>
      <c r="P15" s="5" t="str">
        <f>IF(Pointage!P15="ENC NUIT 20H30-02H30","ENC SOIR",IF(Pointage!P15="ENC MATIN 5H-12H","ENC MATIN",IF(Pointage!P15="ENC AM 12H30-19H30","ENC AM",IF(Pointage!P15="POLY 4H-12H + CP","COMPACTEUR",IF(Pointage!P15="HS CP 4H-7H  ","COMPACTEUR",IF(Pointage!P15="POLY 7H-12H + CP","COMPACTEUR",IF(Pointage!P15="CARTON MATIN","CARTON MATIN",IF(Pointage!P15="CARTON AP","CARTON AM",IF(Pointage!P15="B. CARTON","BENNE CARTON","")))))))))</f>
        <v>ENC SOIR</v>
      </c>
      <c r="Q15" s="5" t="str">
        <f>IF(Pointage!Q15="ENC NUIT 20H30-02H30","ENC SOIR",IF(Pointage!Q15="ENC MATIN 5H-12H","ENC MATIN",IF(Pointage!Q15="ENC AM 12H30-19H30","ENC AM",IF(Pointage!Q15="POLY 4H-12H + CP","COMPACTEUR",IF(Pointage!Q15="HS CP 4H-7H  ","COMPACTEUR",IF(Pointage!Q15="POLY 7H-12H + CP","COMPACTEUR",IF(Pointage!Q15="CARTON MATIN","CARTON MATIN",IF(Pointage!Q15="CARTON AP","CARTON AM",IF(Pointage!Q15="B. CARTON","BENNE CARTON","")))))))))</f>
        <v/>
      </c>
      <c r="R15" s="5" t="str">
        <f>IF(Pointage!R15="ENC NUIT 20H30-02H30","ENC SOIR",IF(Pointage!R15="ENC MATIN 5H-12H","ENC MATIN",IF(Pointage!R15="ENC AM 12H30-19H30","ENC AM",IF(Pointage!R15="POLY 4H-12H + CP","COMPACTEUR",IF(Pointage!R15="HS CP 4H-7H  ","COMPACTEUR",IF(Pointage!R15="POLY 7H-12H + CP","COMPACTEUR",IF(Pointage!R15="CARTON MATIN","CARTON MATIN",IF(Pointage!R15="CARTON AP","CARTON AM",IF(Pointage!R15="B. CARTON","BENNE CARTON","")))))))))</f>
        <v/>
      </c>
      <c r="S15" s="5" t="str">
        <f>IF(Pointage!S15="ENC NUIT 20H30-02H30","ENC SOIR",IF(Pointage!S15="ENC MATIN 5H-12H","ENC MATIN",IF(Pointage!S15="ENC AM 12H30-19H30","ENC AM",IF(Pointage!S15="POLY 4H-12H + CP","COMPACTEUR",IF(Pointage!S15="HS CP 4H-7H  ","COMPACTEUR",IF(Pointage!S15="POLY 7H-12H + CP","COMPACTEUR",IF(Pointage!S15="CARTON MATIN","CARTON MATIN",IF(Pointage!S15="CARTON AP","CARTON AM",IF(Pointage!S15="B. CARTON","BENNE CARTON","")))))))))</f>
        <v>ENC MATIN</v>
      </c>
      <c r="T15" s="5" t="str">
        <f>IF(Pointage!T15="ENC NUIT 20H30-02H30","ENC SOIR",IF(Pointage!T15="ENC MATIN 5H-12H","ENC MATIN",IF(Pointage!T15="ENC AM 12H30-19H30","ENC AM",IF(Pointage!T15="POLY 4H-12H + CP","COMPACTEUR",IF(Pointage!T15="HS CP 4H-7H  ","COMPACTEUR",IF(Pointage!T15="POLY 7H-12H + CP","COMPACTEUR",IF(Pointage!T15="CARTON MATIN","CARTON MATIN",IF(Pointage!T15="CARTON AP","CARTON AM",IF(Pointage!T15="B. CARTON","BENNE CARTON","")))))))))</f>
        <v>ENC MATIN</v>
      </c>
      <c r="U15" s="5" t="str">
        <f>IF(Pointage!U15="ENC NUIT 20H30-02H30","ENC SOIR",IF(Pointage!U15="ENC MATIN 5H-12H","ENC MATIN",IF(Pointage!U15="ENC AM 12H30-19H30","ENC AM",IF(Pointage!U15="POLY 4H-12H + CP","COMPACTEUR",IF(Pointage!U15="HS CP 4H-7H  ","COMPACTEUR",IF(Pointage!U15="POLY 7H-12H + CP","COMPACTEUR",IF(Pointage!U15="CARTON MATIN","CARTON MATIN",IF(Pointage!U15="CARTON AP","CARTON AM",IF(Pointage!U15="B. CARTON","BENNE CARTON","")))))))))</f>
        <v>ENC MATIN</v>
      </c>
      <c r="V15" s="5" t="str">
        <f>IF(Pointage!V15="ENC NUIT 20H30-02H30","ENC SOIR",IF(Pointage!V15="ENC MATIN 5H-12H","ENC MATIN",IF(Pointage!V15="ENC AM 12H30-19H30","ENC AM",IF(Pointage!V15="POLY 4H-12H + CP","COMPACTEUR",IF(Pointage!V15="HS CP 4H-7H  ","COMPACTEUR",IF(Pointage!V15="POLY 7H-12H + CP","COMPACTEUR",IF(Pointage!V15="CARTON MATIN","CARTON MATIN",IF(Pointage!V15="CARTON AP","CARTON AM",IF(Pointage!V15="B. CARTON","BENNE CARTON","")))))))))</f>
        <v>ENC MATIN</v>
      </c>
      <c r="W15" s="5" t="str">
        <f>IF(Pointage!W15="ENC NUIT 20H30-02H30","ENC SOIR",IF(Pointage!W15="ENC MATIN 5H-12H","ENC MATIN",IF(Pointage!W15="ENC AM 12H30-19H30","ENC AM",IF(Pointage!W15="POLY 4H-12H + CP","COMPACTEUR",IF(Pointage!W15="HS CP 4H-7H  ","COMPACTEUR",IF(Pointage!W15="POLY 7H-12H + CP","COMPACTEUR",IF(Pointage!W15="CARTON MATIN","CARTON MATIN",IF(Pointage!W15="CARTON AP","CARTON AM",IF(Pointage!W15="B. CARTON","BENNE CARTON","")))))))))</f>
        <v>ENC MATIN</v>
      </c>
      <c r="X15" s="5" t="str">
        <f>IF(Pointage!X15="ENC NUIT 20H30-02H30","ENC SOIR",IF(Pointage!X15="ENC MATIN 5H-12H","ENC MATIN",IF(Pointage!X15="ENC AM 12H30-19H30","ENC AM",IF(Pointage!X15="POLY 4H-12H + CP","COMPACTEUR",IF(Pointage!X15="HS CP 4H-7H  ","COMPACTEUR",IF(Pointage!X15="POLY 7H-12H + CP","COMPACTEUR",IF(Pointage!X15="CARTON MATIN","CARTON MATIN",IF(Pointage!X15="CARTON AP","CARTON AM",IF(Pointage!X15="B. CARTON","BENNE CARTON","")))))))))</f>
        <v/>
      </c>
      <c r="Y15" s="5" t="str">
        <f>IF(Pointage!Y15="ENC NUIT 20H30-02H30","ENC SOIR",IF(Pointage!Y15="ENC MATIN 5H-12H","ENC MATIN",IF(Pointage!Y15="ENC AM 12H30-19H30","ENC AM",IF(Pointage!Y15="POLY 4H-12H + CP","COMPACTEUR",IF(Pointage!Y15="HS CP 4H-7H  ","COMPACTEUR",IF(Pointage!Y15="POLY 7H-12H + CP","COMPACTEUR",IF(Pointage!Y15="CARTON MATIN","CARTON MATIN",IF(Pointage!Y15="CARTON AP","CARTON AM",IF(Pointage!Y15="B. CARTON","BENNE CARTON","")))))))))</f>
        <v/>
      </c>
      <c r="Z15" s="5" t="str">
        <f>IF(Pointage!Z15="ENC NUIT 20H30-02H30","ENC SOIR",IF(Pointage!Z15="ENC MATIN 5H-12H","ENC MATIN",IF(Pointage!Z15="ENC AM 12H30-19H30","ENC AM",IF(Pointage!Z15="POLY 4H-12H + CP","COMPACTEUR",IF(Pointage!Z15="HS CP 4H-7H  ","COMPACTEUR",IF(Pointage!Z15="POLY 7H-12H + CP","COMPACTEUR",IF(Pointage!Z15="CARTON MATIN","CARTON MATIN",IF(Pointage!Z15="CARTON AP","CARTON AM",IF(Pointage!Z15="B. CARTON","BENNE CARTON","")))))))))</f>
        <v>ENC MATIN</v>
      </c>
      <c r="AA15" s="5" t="str">
        <f>IF(Pointage!AA15="ENC NUIT 20H30-02H30","ENC SOIR",IF(Pointage!AA15="ENC MATIN 5H-12H","ENC MATIN",IF(Pointage!AA15="ENC AM 12H30-19H30","ENC AM",IF(Pointage!AA15="POLY 4H-12H + CP","COMPACTEUR",IF(Pointage!AA15="HS CP 4H-7H  ","COMPACTEUR",IF(Pointage!AA15="POLY 7H-12H + CP","COMPACTEUR",IF(Pointage!AA15="CARTON MATIN","CARTON MATIN",IF(Pointage!AA15="CARTON AP","CARTON AM",IF(Pointage!AA15="B. CARTON","BENNE CARTON","")))))))))</f>
        <v>ENC MATIN</v>
      </c>
      <c r="AB15" s="5" t="str">
        <f>IF(Pointage!AB15="ENC NUIT 20H30-02H30","ENC SOIR",IF(Pointage!AB15="ENC MATIN 5H-12H","ENC MATIN",IF(Pointage!AB15="ENC AM 12H30-19H30","ENC AM",IF(Pointage!AB15="POLY 4H-12H + CP","COMPACTEUR",IF(Pointage!AB15="HS CP 4H-7H  ","COMPACTEUR",IF(Pointage!AB15="POLY 7H-12H + CP","COMPACTEUR",IF(Pointage!AB15="CARTON MATIN","CARTON MATIN",IF(Pointage!AB15="CARTON AP","CARTON AM",IF(Pointage!AB15="B. CARTON","BENNE CARTON","")))))))))</f>
        <v>ENC MATIN</v>
      </c>
      <c r="AC15" s="5" t="str">
        <f>IF(Pointage!AC15="ENC NUIT 20H30-02H30","ENC SOIR",IF(Pointage!AC15="ENC MATIN 5H-12H","ENC MATIN",IF(Pointage!AC15="ENC AM 12H30-19H30","ENC AM",IF(Pointage!AC15="POLY 4H-12H + CP","COMPACTEUR",IF(Pointage!AC15="HS CP 4H-7H  ","COMPACTEUR",IF(Pointage!AC15="POLY 7H-12H + CP","COMPACTEUR",IF(Pointage!AC15="CARTON MATIN","CARTON MATIN",IF(Pointage!AC15="CARTON AP","CARTON AM",IF(Pointage!AC15="B. CARTON","BENNE CARTON","")))))))))</f>
        <v>ENC MATIN</v>
      </c>
      <c r="AD15" s="5" t="str">
        <f>IF(Pointage!AD15="ENC NUIT 20H30-02H30","ENC SOIR",IF(Pointage!AD15="ENC MATIN 5H-12H","ENC MATIN",IF(Pointage!AD15="ENC AM 12H30-19H30","ENC AM",IF(Pointage!AD15="POLY 4H-12H + CP","COMPACTEUR",IF(Pointage!AD15="HS CP 4H-7H  ","COMPACTEUR",IF(Pointage!AD15="POLY 7H-12H + CP","COMPACTEUR",IF(Pointage!AD15="CARTON MATIN","CARTON MATIN",IF(Pointage!AD15="CARTON AP","CARTON AM",IF(Pointage!AD15="B. CARTON","BENNE CARTON","")))))))))</f>
        <v>ENC MATIN</v>
      </c>
      <c r="AE15" s="5" t="str">
        <f>IF(Pointage!AE15="ENC NUIT 20H30-02H30","ENC SOIR",IF(Pointage!AE15="ENC MATIN 5H-12H","ENC MATIN",IF(Pointage!AE15="ENC AM 12H30-19H30","ENC AM",IF(Pointage!AE15="POLY 4H-12H + CP","COMPACTEUR",IF(Pointage!AE15="HS CP 4H-7H  ","COMPACTEUR",IF(Pointage!AE15="POLY 7H-12H + CP","COMPACTEUR",IF(Pointage!AE15="CARTON MATIN","CARTON MATIN",IF(Pointage!AE15="CARTON AP","CARTON AM",IF(Pointage!AE15="B. CARTON","BENNE CARTON","")))))))))</f>
        <v/>
      </c>
      <c r="AF15" s="5" t="str">
        <f>IF(Pointage!AF15="ENC NUIT 20H30-02H30","ENC SOIR",IF(Pointage!AF15="ENC MATIN 5H-12H","ENC MATIN",IF(Pointage!AF15="ENC AM 12H30-19H30","ENC AM",IF(Pointage!AF15="POLY 4H-12H + CP","COMPACTEUR",IF(Pointage!AF15="HS CP 4H-7H  ","COMPACTEUR",IF(Pointage!AF15="POLY 7H-12H + CP","COMPACTEUR",IF(Pointage!AF15="CARTON MATIN","CARTON MATIN",IF(Pointage!AF15="CARTON AP","CARTON AM",IF(Pointage!AF15="B. CARTON","BENNE CARTON","")))))))))</f>
        <v/>
      </c>
      <c r="AG15" s="5" t="str">
        <f>IF(Pointage!AG15="ENC NUIT 20H30-02H30","ENC SOIR",IF(Pointage!AG15="ENC MATIN 5H-12H","ENC MATIN",IF(Pointage!AG15="ENC AM 12H30-19H30","ENC AM",IF(Pointage!AG15="POLY 4H-12H + CP","COMPACTEUR",IF(Pointage!AG15="HS CP 4H-7H  ","COMPACTEUR",IF(Pointage!AG15="POLY 7H-12H + CP","COMPACTEUR",IF(Pointage!AG15="CARTON MATIN","CARTON MATIN",IF(Pointage!AG15="CARTON AP","CARTON AM",IF(Pointage!AG15="B. CARTON","BENNE CARTON","")))))))))</f>
        <v>ENC SOIR</v>
      </c>
      <c r="AH15" s="5" t="str">
        <f>IF(Pointage!AH15="ENC NUIT 20H30-02H30","ENC SOIR",IF(Pointage!AH15="ENC MATIN 5H-12H","ENC MATIN",IF(Pointage!AH15="ENC AM 12H30-19H30","ENC AM",IF(Pointage!AH15="POLY 4H-12H + CP","COMPACTEUR",IF(Pointage!AH15="HS CP 4H-7H  ","COMPACTEUR",IF(Pointage!AH15="POLY 7H-12H + CP","COMPACTEUR",IF(Pointage!AH15="CARTON MATIN","CARTON MATIN",IF(Pointage!AH15="CARTON AP","CARTON AM",IF(Pointage!AH15="B. CARTON","BENNE CARTON","")))))))))</f>
        <v>ENC SOIR</v>
      </c>
      <c r="AI15" s="5" t="str">
        <f>IF(Pointage!AI15="ENC NUIT 20H30-02H30","ENC SOIR",IF(Pointage!AI15="ENC MATIN 5H-12H","ENC MATIN",IF(Pointage!AI15="ENC AM 12H30-19H30","ENC AM",IF(Pointage!AI15="POLY 4H-12H + CP","COMPACTEUR",IF(Pointage!AI15="HS CP 4H-7H  ","COMPACTEUR",IF(Pointage!AI15="POLY 7H-12H + CP","COMPACTEUR",IF(Pointage!AI15="CARTON MATIN","CARTON MATIN",IF(Pointage!AI15="CARTON AP","CARTON AM",IF(Pointage!AI15="B. CARTON","BENNE CARTON","")))))))))</f>
        <v>ENC SOIR</v>
      </c>
      <c r="AJ15" s="5" t="str">
        <f>IF(Pointage!AJ15="ENC NUIT 20H30-02H30","ENC SOIR",IF(Pointage!AJ15="ENC MATIN 5H-12H","ENC MATIN",IF(Pointage!AJ15="ENC AM 12H30-19H30","ENC AM",IF(Pointage!AJ15="POLY 4H-12H + CP","COMPACTEUR",IF(Pointage!AJ15="HS CP 4H-7H  ","COMPACTEUR",IF(Pointage!AJ15="POLY 7H-12H + CP","COMPACTEUR",IF(Pointage!AJ15="CARTON MATIN","CARTON MATIN",IF(Pointage!AJ15="CARTON AP","CARTON AM",IF(Pointage!AJ15="B. CARTON","BENNE CARTON","")))))))))</f>
        <v>ENC SOIR</v>
      </c>
      <c r="AK15" s="5" t="str">
        <f>IF(Pointage!AK15="ENC NUIT 20H30-02H30","ENC SOIR",IF(Pointage!AK15="ENC MATIN 5H-12H","ENC MATIN",IF(Pointage!AK15="ENC AM 12H30-19H30","ENC AM",IF(Pointage!AK15="POLY 4H-12H + CP","COMPACTEUR",IF(Pointage!AK15="HS CP 4H-7H  ","COMPACTEUR",IF(Pointage!AK15="POLY 7H-12H + CP","COMPACTEUR",IF(Pointage!AK15="CARTON MATIN","CARTON MATIN",IF(Pointage!AK15="CARTON AP","CARTON AM",IF(Pointage!AK15="B. CARTON","BENNE CARTON","")))))))))</f>
        <v>ENC SOIR</v>
      </c>
      <c r="AL15" s="5" t="str">
        <f>IF(Pointage!AL15="ENC NUIT 20H30-02H30","ENC SOIR",IF(Pointage!AL15="ENC MATIN 5H-12H","ENC MATIN",IF(Pointage!AL15="ENC AM 12H30-19H30","ENC AM",IF(Pointage!AL15="POLY 4H-12H + CP","COMPACTEUR",IF(Pointage!AL15="HS CP 4H-7H  ","COMPACTEUR",IF(Pointage!AL15="POLY 7H-12H + CP","COMPACTEUR",IF(Pointage!AL15="CARTON MATIN","CARTON MATIN",IF(Pointage!AL15="CARTON AP","CARTON AM",IF(Pointage!AL15="B. CARTON","BENNE CARTON","")))))))))</f>
        <v/>
      </c>
    </row>
    <row r="16" spans="1:38" hidden="1">
      <c r="A16" s="3" t="str">
        <f>Pointage!A16</f>
        <v>Féralis Cécile</v>
      </c>
      <c r="B16" s="4" t="str">
        <f>Pointage!B16</f>
        <v>CPL</v>
      </c>
      <c r="C16" s="5" t="str">
        <f>IF(Pointage!C16="ENC NUIT 20H30-02H30","ENC SOIR",IF(Pointage!C16="ENC MATIN 5H-12H","ENC MATIN",IF(Pointage!C16="ENC AM 12H30-19H30","ENC AM",IF(Pointage!C16="POLY 4H-12H + CP","COMPACTEUR",IF(Pointage!C16="HS CP 4H-7H  ","COMPACTEUR",IF(Pointage!C16="POLY 7H-12H + CP","COMPACTEUR",IF(Pointage!C16="CARTON MATIN","CARTON MATIN",IF(Pointage!C16="CARTON AP","CARTON AM",IF(Pointage!C16="B. CARTON","BENNE CARTON","")))))))))</f>
        <v/>
      </c>
      <c r="D16" s="5" t="str">
        <f>IF(Pointage!D16="ENC NUIT 20H30-02H30","ENC SOIR",IF(Pointage!D16="ENC MATIN 5H-12H","ENC MATIN",IF(Pointage!D16="ENC AM 12H30-19H30","ENC AM",IF(Pointage!D16="POLY 4H-12H + CP","COMPACTEUR",IF(Pointage!D16="HS CP 4H-7H  ","COMPACTEUR",IF(Pointage!D16="POLY 7H-12H + CP","COMPACTEUR",IF(Pointage!D16="CARTON MATIN","CARTON MATIN",IF(Pointage!D16="CARTON AP","CARTON AM",IF(Pointage!D16="B. CARTON","BENNE CARTON","")))))))))</f>
        <v/>
      </c>
      <c r="E16" s="5" t="str">
        <f>IF(Pointage!E16="ENC NUIT 20H30-02H30","ENC SOIR",IF(Pointage!E16="ENC MATIN 5H-12H","ENC MATIN",IF(Pointage!E16="ENC AM 12H30-19H30","ENC AM",IF(Pointage!E16="POLY 4H-12H + CP","COMPACTEUR",IF(Pointage!E16="HS CP 4H-7H  ","COMPACTEUR",IF(Pointage!E16="POLY 7H-12H + CP","COMPACTEUR",IF(Pointage!E16="CARTON MATIN","CARTON MATIN",IF(Pointage!E16="CARTON AP","CARTON AM",IF(Pointage!E16="B. CARTON","BENNE CARTON","")))))))))</f>
        <v/>
      </c>
      <c r="F16" s="5" t="str">
        <f>IF(Pointage!F16="ENC NUIT 20H30-02H30","ENC SOIR",IF(Pointage!F16="ENC MATIN 5H-12H","ENC MATIN",IF(Pointage!F16="ENC AM 12H30-19H30","ENC AM",IF(Pointage!F16="POLY 4H-12H + CP","COMPACTEUR",IF(Pointage!F16="HS CP 4H-7H  ","COMPACTEUR",IF(Pointage!F16="POLY 7H-12H + CP","COMPACTEUR",IF(Pointage!F16="CARTON MATIN","CARTON MATIN",IF(Pointage!F16="CARTON AP","CARTON AM",IF(Pointage!F16="B. CARTON","BENNE CARTON","")))))))))</f>
        <v/>
      </c>
      <c r="G16" s="5" t="str">
        <f>IF(Pointage!G16="ENC NUIT 20H30-02H30","ENC SOIR",IF(Pointage!G16="ENC MATIN 5H-12H","ENC MATIN",IF(Pointage!G16="ENC AM 12H30-19H30","ENC AM",IF(Pointage!G16="POLY 4H-12H + CP","COMPACTEUR",IF(Pointage!G16="HS CP 4H-7H  ","COMPACTEUR",IF(Pointage!G16="POLY 7H-12H + CP","COMPACTEUR",IF(Pointage!G16="CARTON MATIN","CARTON MATIN",IF(Pointage!G16="CARTON AP","CARTON AM",IF(Pointage!G16="B. CARTON","BENNE CARTON","")))))))))</f>
        <v/>
      </c>
      <c r="H16" s="5" t="str">
        <f>IF(Pointage!H16="ENC NUIT 20H30-02H30","ENC SOIR",IF(Pointage!H16="ENC MATIN 5H-12H","ENC MATIN",IF(Pointage!H16="ENC AM 12H30-19H30","ENC AM",IF(Pointage!H16="POLY 4H-12H + CP","COMPACTEUR",IF(Pointage!H16="HS CP 4H-7H  ","COMPACTEUR",IF(Pointage!H16="POLY 7H-12H + CP","COMPACTEUR",IF(Pointage!H16="CARTON MATIN","CARTON MATIN",IF(Pointage!H16="CARTON AP","CARTON AM",IF(Pointage!H16="B. CARTON","BENNE CARTON","")))))))))</f>
        <v/>
      </c>
      <c r="I16" s="5" t="str">
        <f>IF(Pointage!I16="ENC NUIT 20H30-02H30","ENC SOIR",IF(Pointage!I16="ENC MATIN 5H-12H","ENC MATIN",IF(Pointage!I16="ENC AM 12H30-19H30","ENC AM",IF(Pointage!I16="POLY 4H-12H + CP","COMPACTEUR",IF(Pointage!I16="HS CP 4H-7H  ","COMPACTEUR",IF(Pointage!I16="POLY 7H-12H + CP","COMPACTEUR",IF(Pointage!I16="CARTON MATIN","CARTON MATIN",IF(Pointage!I16="CARTON AP","CARTON AM",IF(Pointage!I16="B. CARTON","BENNE CARTON","")))))))))</f>
        <v/>
      </c>
      <c r="J16" s="5" t="str">
        <f>IF(Pointage!J16="ENC NUIT 20H30-02H30","ENC SOIR",IF(Pointage!J16="ENC MATIN 5H-12H","ENC MATIN",IF(Pointage!J16="ENC AM 12H30-19H30","ENC AM",IF(Pointage!J16="POLY 4H-12H + CP","COMPACTEUR",IF(Pointage!J16="HS CP 4H-7H  ","COMPACTEUR",IF(Pointage!J16="POLY 7H-12H + CP","COMPACTEUR",IF(Pointage!J16="CARTON MATIN","CARTON MATIN",IF(Pointage!J16="CARTON AP","CARTON AM",IF(Pointage!J16="B. CARTON","BENNE CARTON","")))))))))</f>
        <v/>
      </c>
      <c r="K16" s="5" t="str">
        <f>IF(Pointage!K16="ENC NUIT 20H30-02H30","ENC SOIR",IF(Pointage!K16="ENC MATIN 5H-12H","ENC MATIN",IF(Pointage!K16="ENC AM 12H30-19H30","ENC AM",IF(Pointage!K16="POLY 4H-12H + CP","COMPACTEUR",IF(Pointage!K16="HS CP 4H-7H  ","COMPACTEUR",IF(Pointage!K16="POLY 7H-12H + CP","COMPACTEUR",IF(Pointage!K16="CARTON MATIN","CARTON MATIN",IF(Pointage!K16="CARTON AP","CARTON AM",IF(Pointage!K16="B. CARTON","BENNE CARTON","")))))))))</f>
        <v/>
      </c>
      <c r="L16" s="5" t="str">
        <f>IF(Pointage!L16="ENC NUIT 20H30-02H30","ENC SOIR",IF(Pointage!L16="ENC MATIN 5H-12H","ENC MATIN",IF(Pointage!L16="ENC AM 12H30-19H30","ENC AM",IF(Pointage!L16="POLY 4H-12H + CP","COMPACTEUR",IF(Pointage!L16="HS CP 4H-7H  ","COMPACTEUR",IF(Pointage!L16="POLY 7H-12H + CP","COMPACTEUR",IF(Pointage!L16="CARTON MATIN","CARTON MATIN",IF(Pointage!L16="CARTON AP","CARTON AM",IF(Pointage!L16="B. CARTON","BENNE CARTON","")))))))))</f>
        <v/>
      </c>
      <c r="M16" s="5" t="str">
        <f>IF(Pointage!M16="ENC NUIT 20H30-02H30","ENC SOIR",IF(Pointage!M16="ENC MATIN 5H-12H","ENC MATIN",IF(Pointage!M16="ENC AM 12H30-19H30","ENC AM",IF(Pointage!M16="POLY 4H-12H + CP","COMPACTEUR",IF(Pointage!M16="HS CP 4H-7H  ","COMPACTEUR",IF(Pointage!M16="POLY 7H-12H + CP","COMPACTEUR",IF(Pointage!M16="CARTON MATIN","CARTON MATIN",IF(Pointage!M16="CARTON AP","CARTON AM",IF(Pointage!M16="B. CARTON","BENNE CARTON","")))))))))</f>
        <v/>
      </c>
      <c r="N16" s="5" t="str">
        <f>IF(Pointage!N16="ENC NUIT 20H30-02H30","ENC SOIR",IF(Pointage!N16="ENC MATIN 5H-12H","ENC MATIN",IF(Pointage!N16="ENC AM 12H30-19H30","ENC AM",IF(Pointage!N16="POLY 4H-12H + CP","COMPACTEUR",IF(Pointage!N16="HS CP 4H-7H  ","COMPACTEUR",IF(Pointage!N16="POLY 7H-12H + CP","COMPACTEUR",IF(Pointage!N16="CARTON MATIN","CARTON MATIN",IF(Pointage!N16="CARTON AP","CARTON AM",IF(Pointage!N16="B. CARTON","BENNE CARTON","")))))))))</f>
        <v/>
      </c>
      <c r="O16" s="5" t="str">
        <f>IF(Pointage!O16="ENC NUIT 20H30-02H30","ENC SOIR",IF(Pointage!O16="ENC MATIN 5H-12H","ENC MATIN",IF(Pointage!O16="ENC AM 12H30-19H30","ENC AM",IF(Pointage!O16="POLY 4H-12H + CP","COMPACTEUR",IF(Pointage!O16="HS CP 4H-7H  ","COMPACTEUR",IF(Pointage!O16="POLY 7H-12H + CP","COMPACTEUR",IF(Pointage!O16="CARTON MATIN","CARTON MATIN",IF(Pointage!O16="CARTON AP","CARTON AM",IF(Pointage!O16="B. CARTON","BENNE CARTON","")))))))))</f>
        <v/>
      </c>
      <c r="P16" s="5" t="str">
        <f>IF(Pointage!P16="ENC NUIT 20H30-02H30","ENC SOIR",IF(Pointage!P16="ENC MATIN 5H-12H","ENC MATIN",IF(Pointage!P16="ENC AM 12H30-19H30","ENC AM",IF(Pointage!P16="POLY 4H-12H + CP","COMPACTEUR",IF(Pointage!P16="HS CP 4H-7H  ","COMPACTEUR",IF(Pointage!P16="POLY 7H-12H + CP","COMPACTEUR",IF(Pointage!P16="CARTON MATIN","CARTON MATIN",IF(Pointage!P16="CARTON AP","CARTON AM",IF(Pointage!P16="B. CARTON","BENNE CARTON","")))))))))</f>
        <v/>
      </c>
      <c r="Q16" s="5" t="str">
        <f>IF(Pointage!Q16="ENC NUIT 20H30-02H30","ENC SOIR",IF(Pointage!Q16="ENC MATIN 5H-12H","ENC MATIN",IF(Pointage!Q16="ENC AM 12H30-19H30","ENC AM",IF(Pointage!Q16="POLY 4H-12H + CP","COMPACTEUR",IF(Pointage!Q16="HS CP 4H-7H  ","COMPACTEUR",IF(Pointage!Q16="POLY 7H-12H + CP","COMPACTEUR",IF(Pointage!Q16="CARTON MATIN","CARTON MATIN",IF(Pointage!Q16="CARTON AP","CARTON AM",IF(Pointage!Q16="B. CARTON","BENNE CARTON","")))))))))</f>
        <v/>
      </c>
      <c r="R16" s="5" t="str">
        <f>IF(Pointage!R16="ENC NUIT 20H30-02H30","ENC SOIR",IF(Pointage!R16="ENC MATIN 5H-12H","ENC MATIN",IF(Pointage!R16="ENC AM 12H30-19H30","ENC AM",IF(Pointage!R16="POLY 4H-12H + CP","COMPACTEUR",IF(Pointage!R16="HS CP 4H-7H  ","COMPACTEUR",IF(Pointage!R16="POLY 7H-12H + CP","COMPACTEUR",IF(Pointage!R16="CARTON MATIN","CARTON MATIN",IF(Pointage!R16="CARTON AP","CARTON AM",IF(Pointage!R16="B. CARTON","BENNE CARTON","")))))))))</f>
        <v/>
      </c>
      <c r="S16" s="5" t="str">
        <f>IF(Pointage!S16="ENC NUIT 20H30-02H30","ENC SOIR",IF(Pointage!S16="ENC MATIN 5H-12H","ENC MATIN",IF(Pointage!S16="ENC AM 12H30-19H30","ENC AM",IF(Pointage!S16="POLY 4H-12H + CP","COMPACTEUR",IF(Pointage!S16="HS CP 4H-7H  ","COMPACTEUR",IF(Pointage!S16="POLY 7H-12H + CP","COMPACTEUR",IF(Pointage!S16="CARTON MATIN","CARTON MATIN",IF(Pointage!S16="CARTON AP","CARTON AM",IF(Pointage!S16="B. CARTON","BENNE CARTON","")))))))))</f>
        <v/>
      </c>
      <c r="T16" s="5" t="str">
        <f>IF(Pointage!T16="ENC NUIT 20H30-02H30","ENC SOIR",IF(Pointage!T16="ENC MATIN 5H-12H","ENC MATIN",IF(Pointage!T16="ENC AM 12H30-19H30","ENC AM",IF(Pointage!T16="POLY 4H-12H + CP","COMPACTEUR",IF(Pointage!T16="HS CP 4H-7H  ","COMPACTEUR",IF(Pointage!T16="POLY 7H-12H + CP","COMPACTEUR",IF(Pointage!T16="CARTON MATIN","CARTON MATIN",IF(Pointage!T16="CARTON AP","CARTON AM",IF(Pointage!T16="B. CARTON","BENNE CARTON","")))))))))</f>
        <v/>
      </c>
      <c r="U16" s="5" t="str">
        <f>IF(Pointage!U16="ENC NUIT 20H30-02H30","ENC SOIR",IF(Pointage!U16="ENC MATIN 5H-12H","ENC MATIN",IF(Pointage!U16="ENC AM 12H30-19H30","ENC AM",IF(Pointage!U16="POLY 4H-12H + CP","COMPACTEUR",IF(Pointage!U16="HS CP 4H-7H  ","COMPACTEUR",IF(Pointage!U16="POLY 7H-12H + CP","COMPACTEUR",IF(Pointage!U16="CARTON MATIN","CARTON MATIN",IF(Pointage!U16="CARTON AP","CARTON AM",IF(Pointage!U16="B. CARTON","BENNE CARTON","")))))))))</f>
        <v/>
      </c>
      <c r="V16" s="5" t="str">
        <f>IF(Pointage!V16="ENC NUIT 20H30-02H30","ENC SOIR",IF(Pointage!V16="ENC MATIN 5H-12H","ENC MATIN",IF(Pointage!V16="ENC AM 12H30-19H30","ENC AM",IF(Pointage!V16="POLY 4H-12H + CP","COMPACTEUR",IF(Pointage!V16="HS CP 4H-7H  ","COMPACTEUR",IF(Pointage!V16="POLY 7H-12H + CP","COMPACTEUR",IF(Pointage!V16="CARTON MATIN","CARTON MATIN",IF(Pointage!V16="CARTON AP","CARTON AM",IF(Pointage!V16="B. CARTON","BENNE CARTON","")))))))))</f>
        <v/>
      </c>
      <c r="W16" s="5" t="str">
        <f>IF(Pointage!W16="ENC NUIT 20H30-02H30","ENC SOIR",IF(Pointage!W16="ENC MATIN 5H-12H","ENC MATIN",IF(Pointage!W16="ENC AM 12H30-19H30","ENC AM",IF(Pointage!W16="POLY 4H-12H + CP","COMPACTEUR",IF(Pointage!W16="HS CP 4H-7H  ","COMPACTEUR",IF(Pointage!W16="POLY 7H-12H + CP","COMPACTEUR",IF(Pointage!W16="CARTON MATIN","CARTON MATIN",IF(Pointage!W16="CARTON AP","CARTON AM",IF(Pointage!W16="B. CARTON","BENNE CARTON","")))))))))</f>
        <v/>
      </c>
      <c r="X16" s="5" t="str">
        <f>IF(Pointage!X16="ENC NUIT 20H30-02H30","ENC SOIR",IF(Pointage!X16="ENC MATIN 5H-12H","ENC MATIN",IF(Pointage!X16="ENC AM 12H30-19H30","ENC AM",IF(Pointage!X16="POLY 4H-12H + CP","COMPACTEUR",IF(Pointage!X16="HS CP 4H-7H  ","COMPACTEUR",IF(Pointage!X16="POLY 7H-12H + CP","COMPACTEUR",IF(Pointage!X16="CARTON MATIN","CARTON MATIN",IF(Pointage!X16="CARTON AP","CARTON AM",IF(Pointage!X16="B. CARTON","BENNE CARTON","")))))))))</f>
        <v/>
      </c>
      <c r="Y16" s="5" t="str">
        <f>IF(Pointage!Y16="ENC NUIT 20H30-02H30","ENC SOIR",IF(Pointage!Y16="ENC MATIN 5H-12H","ENC MATIN",IF(Pointage!Y16="ENC AM 12H30-19H30","ENC AM",IF(Pointage!Y16="POLY 4H-12H + CP","COMPACTEUR",IF(Pointage!Y16="HS CP 4H-7H  ","COMPACTEUR",IF(Pointage!Y16="POLY 7H-12H + CP","COMPACTEUR",IF(Pointage!Y16="CARTON MATIN","CARTON MATIN",IF(Pointage!Y16="CARTON AP","CARTON AM",IF(Pointage!Y16="B. CARTON","BENNE CARTON","")))))))))</f>
        <v/>
      </c>
      <c r="Z16" s="5" t="str">
        <f>IF(Pointage!Z16="ENC NUIT 20H30-02H30","ENC SOIR",IF(Pointage!Z16="ENC MATIN 5H-12H","ENC MATIN",IF(Pointage!Z16="ENC AM 12H30-19H30","ENC AM",IF(Pointage!Z16="POLY 4H-12H + CP","COMPACTEUR",IF(Pointage!Z16="HS CP 4H-7H  ","COMPACTEUR",IF(Pointage!Z16="POLY 7H-12H + CP","COMPACTEUR",IF(Pointage!Z16="CARTON MATIN","CARTON MATIN",IF(Pointage!Z16="CARTON AP","CARTON AM",IF(Pointage!Z16="B. CARTON","BENNE CARTON","")))))))))</f>
        <v/>
      </c>
      <c r="AA16" s="5" t="str">
        <f>IF(Pointage!AA16="ENC NUIT 20H30-02H30","ENC SOIR",IF(Pointage!AA16="ENC MATIN 5H-12H","ENC MATIN",IF(Pointage!AA16="ENC AM 12H30-19H30","ENC AM",IF(Pointage!AA16="POLY 4H-12H + CP","COMPACTEUR",IF(Pointage!AA16="HS CP 4H-7H  ","COMPACTEUR",IF(Pointage!AA16="POLY 7H-12H + CP","COMPACTEUR",IF(Pointage!AA16="CARTON MATIN","CARTON MATIN",IF(Pointage!AA16="CARTON AP","CARTON AM",IF(Pointage!AA16="B. CARTON","BENNE CARTON","")))))))))</f>
        <v/>
      </c>
      <c r="AB16" s="5" t="str">
        <f>IF(Pointage!AB16="ENC NUIT 20H30-02H30","ENC SOIR",IF(Pointage!AB16="ENC MATIN 5H-12H","ENC MATIN",IF(Pointage!AB16="ENC AM 12H30-19H30","ENC AM",IF(Pointage!AB16="POLY 4H-12H + CP","COMPACTEUR",IF(Pointage!AB16="HS CP 4H-7H  ","COMPACTEUR",IF(Pointage!AB16="POLY 7H-12H + CP","COMPACTEUR",IF(Pointage!AB16="CARTON MATIN","CARTON MATIN",IF(Pointage!AB16="CARTON AP","CARTON AM",IF(Pointage!AB16="B. CARTON","BENNE CARTON","")))))))))</f>
        <v/>
      </c>
      <c r="AC16" s="5" t="str">
        <f>IF(Pointage!AC16="ENC NUIT 20H30-02H30","ENC SOIR",IF(Pointage!AC16="ENC MATIN 5H-12H","ENC MATIN",IF(Pointage!AC16="ENC AM 12H30-19H30","ENC AM",IF(Pointage!AC16="POLY 4H-12H + CP","COMPACTEUR",IF(Pointage!AC16="HS CP 4H-7H  ","COMPACTEUR",IF(Pointage!AC16="POLY 7H-12H + CP","COMPACTEUR",IF(Pointage!AC16="CARTON MATIN","CARTON MATIN",IF(Pointage!AC16="CARTON AP","CARTON AM",IF(Pointage!AC16="B. CARTON","BENNE CARTON","")))))))))</f>
        <v/>
      </c>
      <c r="AD16" s="5" t="str">
        <f>IF(Pointage!AD16="ENC NUIT 20H30-02H30","ENC SOIR",IF(Pointage!AD16="ENC MATIN 5H-12H","ENC MATIN",IF(Pointage!AD16="ENC AM 12H30-19H30","ENC AM",IF(Pointage!AD16="POLY 4H-12H + CP","COMPACTEUR",IF(Pointage!AD16="HS CP 4H-7H  ","COMPACTEUR",IF(Pointage!AD16="POLY 7H-12H + CP","COMPACTEUR",IF(Pointage!AD16="CARTON MATIN","CARTON MATIN",IF(Pointage!AD16="CARTON AP","CARTON AM",IF(Pointage!AD16="B. CARTON","BENNE CARTON","")))))))))</f>
        <v/>
      </c>
      <c r="AE16" s="5" t="str">
        <f>IF(Pointage!AE16="ENC NUIT 20H30-02H30","ENC SOIR",IF(Pointage!AE16="ENC MATIN 5H-12H","ENC MATIN",IF(Pointage!AE16="ENC AM 12H30-19H30","ENC AM",IF(Pointage!AE16="POLY 4H-12H + CP","COMPACTEUR",IF(Pointage!AE16="HS CP 4H-7H  ","COMPACTEUR",IF(Pointage!AE16="POLY 7H-12H + CP","COMPACTEUR",IF(Pointage!AE16="CARTON MATIN","CARTON MATIN",IF(Pointage!AE16="CARTON AP","CARTON AM",IF(Pointage!AE16="B. CARTON","BENNE CARTON","")))))))))</f>
        <v/>
      </c>
      <c r="AF16" s="5" t="str">
        <f>IF(Pointage!AF16="ENC NUIT 20H30-02H30","ENC SOIR",IF(Pointage!AF16="ENC MATIN 5H-12H","ENC MATIN",IF(Pointage!AF16="ENC AM 12H30-19H30","ENC AM",IF(Pointage!AF16="POLY 4H-12H + CP","COMPACTEUR",IF(Pointage!AF16="HS CP 4H-7H  ","COMPACTEUR",IF(Pointage!AF16="POLY 7H-12H + CP","COMPACTEUR",IF(Pointage!AF16="CARTON MATIN","CARTON MATIN",IF(Pointage!AF16="CARTON AP","CARTON AM",IF(Pointage!AF16="B. CARTON","BENNE CARTON","")))))))))</f>
        <v/>
      </c>
      <c r="AG16" s="5" t="str">
        <f>IF(Pointage!AG16="ENC NUIT 20H30-02H30","ENC SOIR",IF(Pointage!AG16="ENC MATIN 5H-12H","ENC MATIN",IF(Pointage!AG16="ENC AM 12H30-19H30","ENC AM",IF(Pointage!AG16="POLY 4H-12H + CP","COMPACTEUR",IF(Pointage!AG16="HS CP 4H-7H  ","COMPACTEUR",IF(Pointage!AG16="POLY 7H-12H + CP","COMPACTEUR",IF(Pointage!AG16="CARTON MATIN","CARTON MATIN",IF(Pointage!AG16="CARTON AP","CARTON AM",IF(Pointage!AG16="B. CARTON","BENNE CARTON","")))))))))</f>
        <v/>
      </c>
      <c r="AH16" s="5" t="str">
        <f>IF(Pointage!AH16="ENC NUIT 20H30-02H30","ENC SOIR",IF(Pointage!AH16="ENC MATIN 5H-12H","ENC MATIN",IF(Pointage!AH16="ENC AM 12H30-19H30","ENC AM",IF(Pointage!AH16="POLY 4H-12H + CP","COMPACTEUR",IF(Pointage!AH16="HS CP 4H-7H  ","COMPACTEUR",IF(Pointage!AH16="POLY 7H-12H + CP","COMPACTEUR",IF(Pointage!AH16="CARTON MATIN","CARTON MATIN",IF(Pointage!AH16="CARTON AP","CARTON AM",IF(Pointage!AH16="B. CARTON","BENNE CARTON","")))))))))</f>
        <v/>
      </c>
      <c r="AI16" s="5" t="str">
        <f>IF(Pointage!AI16="ENC NUIT 20H30-02H30","ENC SOIR",IF(Pointage!AI16="ENC MATIN 5H-12H","ENC MATIN",IF(Pointage!AI16="ENC AM 12H30-19H30","ENC AM",IF(Pointage!AI16="POLY 4H-12H + CP","COMPACTEUR",IF(Pointage!AI16="HS CP 4H-7H  ","COMPACTEUR",IF(Pointage!AI16="POLY 7H-12H + CP","COMPACTEUR",IF(Pointage!AI16="CARTON MATIN","CARTON MATIN",IF(Pointage!AI16="CARTON AP","CARTON AM",IF(Pointage!AI16="B. CARTON","BENNE CARTON","")))))))))</f>
        <v/>
      </c>
      <c r="AJ16" s="5" t="str">
        <f>IF(Pointage!AJ16="ENC NUIT 20H30-02H30","ENC SOIR",IF(Pointage!AJ16="ENC MATIN 5H-12H","ENC MATIN",IF(Pointage!AJ16="ENC AM 12H30-19H30","ENC AM",IF(Pointage!AJ16="POLY 4H-12H + CP","COMPACTEUR",IF(Pointage!AJ16="HS CP 4H-7H  ","COMPACTEUR",IF(Pointage!AJ16="POLY 7H-12H + CP","COMPACTEUR",IF(Pointage!AJ16="CARTON MATIN","CARTON MATIN",IF(Pointage!AJ16="CARTON AP","CARTON AM",IF(Pointage!AJ16="B. CARTON","BENNE CARTON","")))))))))</f>
        <v/>
      </c>
      <c r="AK16" s="5" t="str">
        <f>IF(Pointage!AK16="ENC NUIT 20H30-02H30","ENC SOIR",IF(Pointage!AK16="ENC MATIN 5H-12H","ENC MATIN",IF(Pointage!AK16="ENC AM 12H30-19H30","ENC AM",IF(Pointage!AK16="POLY 4H-12H + CP","COMPACTEUR",IF(Pointage!AK16="HS CP 4H-7H  ","COMPACTEUR",IF(Pointage!AK16="POLY 7H-12H + CP","COMPACTEUR",IF(Pointage!AK16="CARTON MATIN","CARTON MATIN",IF(Pointage!AK16="CARTON AP","CARTON AM",IF(Pointage!AK16="B. CARTON","BENNE CARTON","")))))))))</f>
        <v/>
      </c>
      <c r="AL16" s="5" t="str">
        <f>IF(Pointage!AL16="ENC NUIT 20H30-02H30","ENC SOIR",IF(Pointage!AL16="ENC MATIN 5H-12H","ENC MATIN",IF(Pointage!AL16="ENC AM 12H30-19H30","ENC AM",IF(Pointage!AL16="POLY 4H-12H + CP","COMPACTEUR",IF(Pointage!AL16="HS CP 4H-7H  ","COMPACTEUR",IF(Pointage!AL16="POLY 7H-12H + CP","COMPACTEUR",IF(Pointage!AL16="CARTON MATIN","CARTON MATIN",IF(Pointage!AL16="CARTON AP","CARTON AM",IF(Pointage!AL16="B. CARTON","BENNE CARTON","")))))))))</f>
        <v/>
      </c>
    </row>
    <row r="17" spans="1:38" hidden="1">
      <c r="A17" s="3" t="str">
        <f>Pointage!A17</f>
        <v>Frendo Mathieu</v>
      </c>
      <c r="B17" s="4" t="str">
        <f>Pointage!B17</f>
        <v>EST  Déchetterie</v>
      </c>
      <c r="C17" s="5" t="str">
        <f>IF(Pointage!C17="ENC NUIT 20H30-02H30","ENC SOIR",IF(Pointage!C17="ENC MATIN 5H-12H","ENC MATIN",IF(Pointage!C17="ENC AM 12H30-19H30","ENC AM",IF(Pointage!C17="POLY 4H-12H + CP","COMPACTEUR",IF(Pointage!C17="HS CP 4H-7H  ","COMPACTEUR",IF(Pointage!C17="POLY 7H-12H + CP","COMPACTEUR",IF(Pointage!C17="CARTON MATIN","CARTON MATIN",IF(Pointage!C17="CARTON AP","CARTON AM",IF(Pointage!C17="B. CARTON","BENNE CARTON","")))))))))</f>
        <v/>
      </c>
      <c r="D17" s="5" t="str">
        <f>IF(Pointage!D17="ENC NUIT 20H30-02H30","ENC SOIR",IF(Pointage!D17="ENC MATIN 5H-12H","ENC MATIN",IF(Pointage!D17="ENC AM 12H30-19H30","ENC AM",IF(Pointage!D17="POLY 4H-12H + CP","COMPACTEUR",IF(Pointage!D17="HS CP 4H-7H  ","COMPACTEUR",IF(Pointage!D17="POLY 7H-12H + CP","COMPACTEUR",IF(Pointage!D17="CARTON MATIN","CARTON MATIN",IF(Pointage!D17="CARTON AP","CARTON AM",IF(Pointage!D17="B. CARTON","BENNE CARTON","")))))))))</f>
        <v/>
      </c>
      <c r="E17" s="5" t="str">
        <f>IF(Pointage!E17="ENC NUIT 20H30-02H30","ENC SOIR",IF(Pointage!E17="ENC MATIN 5H-12H","ENC MATIN",IF(Pointage!E17="ENC AM 12H30-19H30","ENC AM",IF(Pointage!E17="POLY 4H-12H + CP","COMPACTEUR",IF(Pointage!E17="HS CP 4H-7H  ","COMPACTEUR",IF(Pointage!E17="POLY 7H-12H + CP","COMPACTEUR",IF(Pointage!E17="CARTON MATIN","CARTON MATIN",IF(Pointage!E17="CARTON AP","CARTON AM",IF(Pointage!E17="B. CARTON","BENNE CARTON","")))))))))</f>
        <v/>
      </c>
      <c r="F17" s="5" t="str">
        <f>IF(Pointage!F17="ENC NUIT 20H30-02H30","ENC SOIR",IF(Pointage!F17="ENC MATIN 5H-12H","ENC MATIN",IF(Pointage!F17="ENC AM 12H30-19H30","ENC AM",IF(Pointage!F17="POLY 4H-12H + CP","COMPACTEUR",IF(Pointage!F17="HS CP 4H-7H  ","COMPACTEUR",IF(Pointage!F17="POLY 7H-12H + CP","COMPACTEUR",IF(Pointage!F17="CARTON MATIN","CARTON MATIN",IF(Pointage!F17="CARTON AP","CARTON AM",IF(Pointage!F17="B. CARTON","BENNE CARTON","")))))))))</f>
        <v/>
      </c>
      <c r="G17" s="5" t="str">
        <f>IF(Pointage!G17="ENC NUIT 20H30-02H30","ENC SOIR",IF(Pointage!G17="ENC MATIN 5H-12H","ENC MATIN",IF(Pointage!G17="ENC AM 12H30-19H30","ENC AM",IF(Pointage!G17="POLY 4H-12H + CP","COMPACTEUR",IF(Pointage!G17="HS CP 4H-7H  ","COMPACTEUR",IF(Pointage!G17="POLY 7H-12H + CP","COMPACTEUR",IF(Pointage!G17="CARTON MATIN","CARTON MATIN",IF(Pointage!G17="CARTON AP","CARTON AM",IF(Pointage!G17="B. CARTON","BENNE CARTON","")))))))))</f>
        <v/>
      </c>
      <c r="H17" s="5" t="str">
        <f>IF(Pointage!H17="ENC NUIT 20H30-02H30","ENC SOIR",IF(Pointage!H17="ENC MATIN 5H-12H","ENC MATIN",IF(Pointage!H17="ENC AM 12H30-19H30","ENC AM",IF(Pointage!H17="POLY 4H-12H + CP","COMPACTEUR",IF(Pointage!H17="HS CP 4H-7H  ","COMPACTEUR",IF(Pointage!H17="POLY 7H-12H + CP","COMPACTEUR",IF(Pointage!H17="CARTON MATIN","CARTON MATIN",IF(Pointage!H17="CARTON AP","CARTON AM",IF(Pointage!H17="B. CARTON","BENNE CARTON","")))))))))</f>
        <v/>
      </c>
      <c r="I17" s="5" t="str">
        <f>IF(Pointage!I17="ENC NUIT 20H30-02H30","ENC SOIR",IF(Pointage!I17="ENC MATIN 5H-12H","ENC MATIN",IF(Pointage!I17="ENC AM 12H30-19H30","ENC AM",IF(Pointage!I17="POLY 4H-12H + CP","COMPACTEUR",IF(Pointage!I17="HS CP 4H-7H  ","COMPACTEUR",IF(Pointage!I17="POLY 7H-12H + CP","COMPACTEUR",IF(Pointage!I17="CARTON MATIN","CARTON MATIN",IF(Pointage!I17="CARTON AP","CARTON AM",IF(Pointage!I17="B. CARTON","BENNE CARTON","")))))))))</f>
        <v/>
      </c>
      <c r="J17" s="5" t="str">
        <f>IF(Pointage!J17="ENC NUIT 20H30-02H30","ENC SOIR",IF(Pointage!J17="ENC MATIN 5H-12H","ENC MATIN",IF(Pointage!J17="ENC AM 12H30-19H30","ENC AM",IF(Pointage!J17="POLY 4H-12H + CP","COMPACTEUR",IF(Pointage!J17="HS CP 4H-7H  ","COMPACTEUR",IF(Pointage!J17="POLY 7H-12H + CP","COMPACTEUR",IF(Pointage!J17="CARTON MATIN","CARTON MATIN",IF(Pointage!J17="CARTON AP","CARTON AM",IF(Pointage!J17="B. CARTON","BENNE CARTON","")))))))))</f>
        <v/>
      </c>
      <c r="K17" s="5" t="str">
        <f>IF(Pointage!K17="ENC NUIT 20H30-02H30","ENC SOIR",IF(Pointage!K17="ENC MATIN 5H-12H","ENC MATIN",IF(Pointage!K17="ENC AM 12H30-19H30","ENC AM",IF(Pointage!K17="POLY 4H-12H + CP","COMPACTEUR",IF(Pointage!K17="HS CP 4H-7H  ","COMPACTEUR",IF(Pointage!K17="POLY 7H-12H + CP","COMPACTEUR",IF(Pointage!K17="CARTON MATIN","CARTON MATIN",IF(Pointage!K17="CARTON AP","CARTON AM",IF(Pointage!K17="B. CARTON","BENNE CARTON","")))))))))</f>
        <v/>
      </c>
      <c r="L17" s="5" t="str">
        <f>IF(Pointage!L17="ENC NUIT 20H30-02H30","ENC SOIR",IF(Pointage!L17="ENC MATIN 5H-12H","ENC MATIN",IF(Pointage!L17="ENC AM 12H30-19H30","ENC AM",IF(Pointage!L17="POLY 4H-12H + CP","COMPACTEUR",IF(Pointage!L17="HS CP 4H-7H  ","COMPACTEUR",IF(Pointage!L17="POLY 7H-12H + CP","COMPACTEUR",IF(Pointage!L17="CARTON MATIN","CARTON MATIN",IF(Pointage!L17="CARTON AP","CARTON AM",IF(Pointage!L17="B. CARTON","BENNE CARTON","")))))))))</f>
        <v/>
      </c>
      <c r="M17" s="5" t="str">
        <f>IF(Pointage!M17="ENC NUIT 20H30-02H30","ENC SOIR",IF(Pointage!M17="ENC MATIN 5H-12H","ENC MATIN",IF(Pointage!M17="ENC AM 12H30-19H30","ENC AM",IF(Pointage!M17="POLY 4H-12H + CP","COMPACTEUR",IF(Pointage!M17="HS CP 4H-7H  ","COMPACTEUR",IF(Pointage!M17="POLY 7H-12H + CP","COMPACTEUR",IF(Pointage!M17="CARTON MATIN","CARTON MATIN",IF(Pointage!M17="CARTON AP","CARTON AM",IF(Pointage!M17="B. CARTON","BENNE CARTON","")))))))))</f>
        <v/>
      </c>
      <c r="N17" s="5" t="str">
        <f>IF(Pointage!N17="ENC NUIT 20H30-02H30","ENC SOIR",IF(Pointage!N17="ENC MATIN 5H-12H","ENC MATIN",IF(Pointage!N17="ENC AM 12H30-19H30","ENC AM",IF(Pointage!N17="POLY 4H-12H + CP","COMPACTEUR",IF(Pointage!N17="HS CP 4H-7H  ","COMPACTEUR",IF(Pointage!N17="POLY 7H-12H + CP","COMPACTEUR",IF(Pointage!N17="CARTON MATIN","CARTON MATIN",IF(Pointage!N17="CARTON AP","CARTON AM",IF(Pointage!N17="B. CARTON","BENNE CARTON","")))))))))</f>
        <v/>
      </c>
      <c r="O17" s="5" t="str">
        <f>IF(Pointage!O17="ENC NUIT 20H30-02H30","ENC SOIR",IF(Pointage!O17="ENC MATIN 5H-12H","ENC MATIN",IF(Pointage!O17="ENC AM 12H30-19H30","ENC AM",IF(Pointage!O17="POLY 4H-12H + CP","COMPACTEUR",IF(Pointage!O17="HS CP 4H-7H  ","COMPACTEUR",IF(Pointage!O17="POLY 7H-12H + CP","COMPACTEUR",IF(Pointage!O17="CARTON MATIN","CARTON MATIN",IF(Pointage!O17="CARTON AP","CARTON AM",IF(Pointage!O17="B. CARTON","BENNE CARTON","")))))))))</f>
        <v/>
      </c>
      <c r="P17" s="5" t="str">
        <f>IF(Pointage!P17="ENC NUIT 20H30-02H30","ENC SOIR",IF(Pointage!P17="ENC MATIN 5H-12H","ENC MATIN",IF(Pointage!P17="ENC AM 12H30-19H30","ENC AM",IF(Pointage!P17="POLY 4H-12H + CP","COMPACTEUR",IF(Pointage!P17="HS CP 4H-7H  ","COMPACTEUR",IF(Pointage!P17="POLY 7H-12H + CP","COMPACTEUR",IF(Pointage!P17="CARTON MATIN","CARTON MATIN",IF(Pointage!P17="CARTON AP","CARTON AM",IF(Pointage!P17="B. CARTON","BENNE CARTON","")))))))))</f>
        <v/>
      </c>
      <c r="Q17" s="5" t="str">
        <f>IF(Pointage!Q17="ENC NUIT 20H30-02H30","ENC SOIR",IF(Pointage!Q17="ENC MATIN 5H-12H","ENC MATIN",IF(Pointage!Q17="ENC AM 12H30-19H30","ENC AM",IF(Pointage!Q17="POLY 4H-12H + CP","COMPACTEUR",IF(Pointage!Q17="HS CP 4H-7H  ","COMPACTEUR",IF(Pointage!Q17="POLY 7H-12H + CP","COMPACTEUR",IF(Pointage!Q17="CARTON MATIN","CARTON MATIN",IF(Pointage!Q17="CARTON AP","CARTON AM",IF(Pointage!Q17="B. CARTON","BENNE CARTON","")))))))))</f>
        <v/>
      </c>
      <c r="R17" s="5" t="str">
        <f>IF(Pointage!R17="ENC NUIT 20H30-02H30","ENC SOIR",IF(Pointage!R17="ENC MATIN 5H-12H","ENC MATIN",IF(Pointage!R17="ENC AM 12H30-19H30","ENC AM",IF(Pointage!R17="POLY 4H-12H + CP","COMPACTEUR",IF(Pointage!R17="HS CP 4H-7H  ","COMPACTEUR",IF(Pointage!R17="POLY 7H-12H + CP","COMPACTEUR",IF(Pointage!R17="CARTON MATIN","CARTON MATIN",IF(Pointage!R17="CARTON AP","CARTON AM",IF(Pointage!R17="B. CARTON","BENNE CARTON","")))))))))</f>
        <v/>
      </c>
      <c r="S17" s="5" t="str">
        <f>IF(Pointage!S17="ENC NUIT 20H30-02H30","ENC SOIR",IF(Pointage!S17="ENC MATIN 5H-12H","ENC MATIN",IF(Pointage!S17="ENC AM 12H30-19H30","ENC AM",IF(Pointage!S17="POLY 4H-12H + CP","COMPACTEUR",IF(Pointage!S17="HS CP 4H-7H  ","COMPACTEUR",IF(Pointage!S17="POLY 7H-12H + CP","COMPACTEUR",IF(Pointage!S17="CARTON MATIN","CARTON MATIN",IF(Pointage!S17="CARTON AP","CARTON AM",IF(Pointage!S17="B. CARTON","BENNE CARTON","")))))))))</f>
        <v/>
      </c>
      <c r="T17" s="5" t="str">
        <f>IF(Pointage!T17="ENC NUIT 20H30-02H30","ENC SOIR",IF(Pointage!T17="ENC MATIN 5H-12H","ENC MATIN",IF(Pointage!T17="ENC AM 12H30-19H30","ENC AM",IF(Pointage!T17="POLY 4H-12H + CP","COMPACTEUR",IF(Pointage!T17="HS CP 4H-7H  ","COMPACTEUR",IF(Pointage!T17="POLY 7H-12H + CP","COMPACTEUR",IF(Pointage!T17="CARTON MATIN","CARTON MATIN",IF(Pointage!T17="CARTON AP","CARTON AM",IF(Pointage!T17="B. CARTON","BENNE CARTON","")))))))))</f>
        <v/>
      </c>
      <c r="U17" s="5" t="str">
        <f>IF(Pointage!U17="ENC NUIT 20H30-02H30","ENC SOIR",IF(Pointage!U17="ENC MATIN 5H-12H","ENC MATIN",IF(Pointage!U17="ENC AM 12H30-19H30","ENC AM",IF(Pointage!U17="POLY 4H-12H + CP","COMPACTEUR",IF(Pointage!U17="HS CP 4H-7H  ","COMPACTEUR",IF(Pointage!U17="POLY 7H-12H + CP","COMPACTEUR",IF(Pointage!U17="CARTON MATIN","CARTON MATIN",IF(Pointage!U17="CARTON AP","CARTON AM",IF(Pointage!U17="B. CARTON","BENNE CARTON","")))))))))</f>
        <v/>
      </c>
      <c r="V17" s="5" t="str">
        <f>IF(Pointage!V17="ENC NUIT 20H30-02H30","ENC SOIR",IF(Pointage!V17="ENC MATIN 5H-12H","ENC MATIN",IF(Pointage!V17="ENC AM 12H30-19H30","ENC AM",IF(Pointage!V17="POLY 4H-12H + CP","COMPACTEUR",IF(Pointage!V17="HS CP 4H-7H  ","COMPACTEUR",IF(Pointage!V17="POLY 7H-12H + CP","COMPACTEUR",IF(Pointage!V17="CARTON MATIN","CARTON MATIN",IF(Pointage!V17="CARTON AP","CARTON AM",IF(Pointage!V17="B. CARTON","BENNE CARTON","")))))))))</f>
        <v/>
      </c>
      <c r="W17" s="5" t="str">
        <f>IF(Pointage!W17="ENC NUIT 20H30-02H30","ENC SOIR",IF(Pointage!W17="ENC MATIN 5H-12H","ENC MATIN",IF(Pointage!W17="ENC AM 12H30-19H30","ENC AM",IF(Pointage!W17="POLY 4H-12H + CP","COMPACTEUR",IF(Pointage!W17="HS CP 4H-7H  ","COMPACTEUR",IF(Pointage!W17="POLY 7H-12H + CP","COMPACTEUR",IF(Pointage!W17="CARTON MATIN","CARTON MATIN",IF(Pointage!W17="CARTON AP","CARTON AM",IF(Pointage!W17="B. CARTON","BENNE CARTON","")))))))))</f>
        <v/>
      </c>
      <c r="X17" s="5" t="str">
        <f>IF(Pointage!X17="ENC NUIT 20H30-02H30","ENC SOIR",IF(Pointage!X17="ENC MATIN 5H-12H","ENC MATIN",IF(Pointage!X17="ENC AM 12H30-19H30","ENC AM",IF(Pointage!X17="POLY 4H-12H + CP","COMPACTEUR",IF(Pointage!X17="HS CP 4H-7H  ","COMPACTEUR",IF(Pointage!X17="POLY 7H-12H + CP","COMPACTEUR",IF(Pointage!X17="CARTON MATIN","CARTON MATIN",IF(Pointage!X17="CARTON AP","CARTON AM",IF(Pointage!X17="B. CARTON","BENNE CARTON","")))))))))</f>
        <v/>
      </c>
      <c r="Y17" s="5" t="str">
        <f>IF(Pointage!Y17="ENC NUIT 20H30-02H30","ENC SOIR",IF(Pointage!Y17="ENC MATIN 5H-12H","ENC MATIN",IF(Pointage!Y17="ENC AM 12H30-19H30","ENC AM",IF(Pointage!Y17="POLY 4H-12H + CP","COMPACTEUR",IF(Pointage!Y17="HS CP 4H-7H  ","COMPACTEUR",IF(Pointage!Y17="POLY 7H-12H + CP","COMPACTEUR",IF(Pointage!Y17="CARTON MATIN","CARTON MATIN",IF(Pointage!Y17="CARTON AP","CARTON AM",IF(Pointage!Y17="B. CARTON","BENNE CARTON","")))))))))</f>
        <v/>
      </c>
      <c r="Z17" s="5" t="str">
        <f>IF(Pointage!Z17="ENC NUIT 20H30-02H30","ENC SOIR",IF(Pointage!Z17="ENC MATIN 5H-12H","ENC MATIN",IF(Pointage!Z17="ENC AM 12H30-19H30","ENC AM",IF(Pointage!Z17="POLY 4H-12H + CP","COMPACTEUR",IF(Pointage!Z17="HS CP 4H-7H  ","COMPACTEUR",IF(Pointage!Z17="POLY 7H-12H + CP","COMPACTEUR",IF(Pointage!Z17="CARTON MATIN","CARTON MATIN",IF(Pointage!Z17="CARTON AP","CARTON AM",IF(Pointage!Z17="B. CARTON","BENNE CARTON","")))))))))</f>
        <v/>
      </c>
      <c r="AA17" s="5" t="str">
        <f>IF(Pointage!AA17="ENC NUIT 20H30-02H30","ENC SOIR",IF(Pointage!AA17="ENC MATIN 5H-12H","ENC MATIN",IF(Pointage!AA17="ENC AM 12H30-19H30","ENC AM",IF(Pointage!AA17="POLY 4H-12H + CP","COMPACTEUR",IF(Pointage!AA17="HS CP 4H-7H  ","COMPACTEUR",IF(Pointage!AA17="POLY 7H-12H + CP","COMPACTEUR",IF(Pointage!AA17="CARTON MATIN","CARTON MATIN",IF(Pointage!AA17="CARTON AP","CARTON AM",IF(Pointage!AA17="B. CARTON","BENNE CARTON","")))))))))</f>
        <v/>
      </c>
      <c r="AB17" s="5" t="str">
        <f>IF(Pointage!AB17="ENC NUIT 20H30-02H30","ENC SOIR",IF(Pointage!AB17="ENC MATIN 5H-12H","ENC MATIN",IF(Pointage!AB17="ENC AM 12H30-19H30","ENC AM",IF(Pointage!AB17="POLY 4H-12H + CP","COMPACTEUR",IF(Pointage!AB17="HS CP 4H-7H  ","COMPACTEUR",IF(Pointage!AB17="POLY 7H-12H + CP","COMPACTEUR",IF(Pointage!AB17="CARTON MATIN","CARTON MATIN",IF(Pointage!AB17="CARTON AP","CARTON AM",IF(Pointage!AB17="B. CARTON","BENNE CARTON","")))))))))</f>
        <v/>
      </c>
      <c r="AC17" s="5" t="str">
        <f>IF(Pointage!AC17="ENC NUIT 20H30-02H30","ENC SOIR",IF(Pointage!AC17="ENC MATIN 5H-12H","ENC MATIN",IF(Pointage!AC17="ENC AM 12H30-19H30","ENC AM",IF(Pointage!AC17="POLY 4H-12H + CP","COMPACTEUR",IF(Pointage!AC17="HS CP 4H-7H  ","COMPACTEUR",IF(Pointage!AC17="POLY 7H-12H + CP","COMPACTEUR",IF(Pointage!AC17="CARTON MATIN","CARTON MATIN",IF(Pointage!AC17="CARTON AP","CARTON AM",IF(Pointage!AC17="B. CARTON","BENNE CARTON","")))))))))</f>
        <v/>
      </c>
      <c r="AD17" s="5" t="str">
        <f>IF(Pointage!AD17="ENC NUIT 20H30-02H30","ENC SOIR",IF(Pointage!AD17="ENC MATIN 5H-12H","ENC MATIN",IF(Pointage!AD17="ENC AM 12H30-19H30","ENC AM",IF(Pointage!AD17="POLY 4H-12H + CP","COMPACTEUR",IF(Pointage!AD17="HS CP 4H-7H  ","COMPACTEUR",IF(Pointage!AD17="POLY 7H-12H + CP","COMPACTEUR",IF(Pointage!AD17="CARTON MATIN","CARTON MATIN",IF(Pointage!AD17="CARTON AP","CARTON AM",IF(Pointage!AD17="B. CARTON","BENNE CARTON","")))))))))</f>
        <v/>
      </c>
      <c r="AE17" s="5" t="str">
        <f>IF(Pointage!AE17="ENC NUIT 20H30-02H30","ENC SOIR",IF(Pointage!AE17="ENC MATIN 5H-12H","ENC MATIN",IF(Pointage!AE17="ENC AM 12H30-19H30","ENC AM",IF(Pointage!AE17="POLY 4H-12H + CP","COMPACTEUR",IF(Pointage!AE17="HS CP 4H-7H  ","COMPACTEUR",IF(Pointage!AE17="POLY 7H-12H + CP","COMPACTEUR",IF(Pointage!AE17="CARTON MATIN","CARTON MATIN",IF(Pointage!AE17="CARTON AP","CARTON AM",IF(Pointage!AE17="B. CARTON","BENNE CARTON","")))))))))</f>
        <v/>
      </c>
      <c r="AF17" s="5" t="str">
        <f>IF(Pointage!AF17="ENC NUIT 20H30-02H30","ENC SOIR",IF(Pointage!AF17="ENC MATIN 5H-12H","ENC MATIN",IF(Pointage!AF17="ENC AM 12H30-19H30","ENC AM",IF(Pointage!AF17="POLY 4H-12H + CP","COMPACTEUR",IF(Pointage!AF17="HS CP 4H-7H  ","COMPACTEUR",IF(Pointage!AF17="POLY 7H-12H + CP","COMPACTEUR",IF(Pointage!AF17="CARTON MATIN","CARTON MATIN",IF(Pointage!AF17="CARTON AP","CARTON AM",IF(Pointage!AF17="B. CARTON","BENNE CARTON","")))))))))</f>
        <v/>
      </c>
      <c r="AG17" s="5" t="str">
        <f>IF(Pointage!AG17="ENC NUIT 20H30-02H30","ENC SOIR",IF(Pointage!AG17="ENC MATIN 5H-12H","ENC MATIN",IF(Pointage!AG17="ENC AM 12H30-19H30","ENC AM",IF(Pointage!AG17="POLY 4H-12H + CP","COMPACTEUR",IF(Pointage!AG17="HS CP 4H-7H  ","COMPACTEUR",IF(Pointage!AG17="POLY 7H-12H + CP","COMPACTEUR",IF(Pointage!AG17="CARTON MATIN","CARTON MATIN",IF(Pointage!AG17="CARTON AP","CARTON AM",IF(Pointage!AG17="B. CARTON","BENNE CARTON","")))))))))</f>
        <v/>
      </c>
      <c r="AH17" s="5" t="str">
        <f>IF(Pointage!AH17="ENC NUIT 20H30-02H30","ENC SOIR",IF(Pointage!AH17="ENC MATIN 5H-12H","ENC MATIN",IF(Pointage!AH17="ENC AM 12H30-19H30","ENC AM",IF(Pointage!AH17="POLY 4H-12H + CP","COMPACTEUR",IF(Pointage!AH17="HS CP 4H-7H  ","COMPACTEUR",IF(Pointage!AH17="POLY 7H-12H + CP","COMPACTEUR",IF(Pointage!AH17="CARTON MATIN","CARTON MATIN",IF(Pointage!AH17="CARTON AP","CARTON AM",IF(Pointage!AH17="B. CARTON","BENNE CARTON","")))))))))</f>
        <v/>
      </c>
      <c r="AI17" s="5" t="str">
        <f>IF(Pointage!AI17="ENC NUIT 20H30-02H30","ENC SOIR",IF(Pointage!AI17="ENC MATIN 5H-12H","ENC MATIN",IF(Pointage!AI17="ENC AM 12H30-19H30","ENC AM",IF(Pointage!AI17="POLY 4H-12H + CP","COMPACTEUR",IF(Pointage!AI17="HS CP 4H-7H  ","COMPACTEUR",IF(Pointage!AI17="POLY 7H-12H + CP","COMPACTEUR",IF(Pointage!AI17="CARTON MATIN","CARTON MATIN",IF(Pointage!AI17="CARTON AP","CARTON AM",IF(Pointage!AI17="B. CARTON","BENNE CARTON","")))))))))</f>
        <v/>
      </c>
      <c r="AJ17" s="5" t="str">
        <f>IF(Pointage!AJ17="ENC NUIT 20H30-02H30","ENC SOIR",IF(Pointage!AJ17="ENC MATIN 5H-12H","ENC MATIN",IF(Pointage!AJ17="ENC AM 12H30-19H30","ENC AM",IF(Pointage!AJ17="POLY 4H-12H + CP","COMPACTEUR",IF(Pointage!AJ17="HS CP 4H-7H  ","COMPACTEUR",IF(Pointage!AJ17="POLY 7H-12H + CP","COMPACTEUR",IF(Pointage!AJ17="CARTON MATIN","CARTON MATIN",IF(Pointage!AJ17="CARTON AP","CARTON AM",IF(Pointage!AJ17="B. CARTON","BENNE CARTON","")))))))))</f>
        <v/>
      </c>
      <c r="AK17" s="5" t="str">
        <f>IF(Pointage!AK17="ENC NUIT 20H30-02H30","ENC SOIR",IF(Pointage!AK17="ENC MATIN 5H-12H","ENC MATIN",IF(Pointage!AK17="ENC AM 12H30-19H30","ENC AM",IF(Pointage!AK17="POLY 4H-12H + CP","COMPACTEUR",IF(Pointage!AK17="HS CP 4H-7H  ","COMPACTEUR",IF(Pointage!AK17="POLY 7H-12H + CP","COMPACTEUR",IF(Pointage!AK17="CARTON MATIN","CARTON MATIN",IF(Pointage!AK17="CARTON AP","CARTON AM",IF(Pointage!AK17="B. CARTON","BENNE CARTON","")))))))))</f>
        <v/>
      </c>
      <c r="AL17" s="5" t="str">
        <f>IF(Pointage!AL17="ENC NUIT 20H30-02H30","ENC SOIR",IF(Pointage!AL17="ENC MATIN 5H-12H","ENC MATIN",IF(Pointage!AL17="ENC AM 12H30-19H30","ENC AM",IF(Pointage!AL17="POLY 4H-12H + CP","COMPACTEUR",IF(Pointage!AL17="HS CP 4H-7H  ","COMPACTEUR",IF(Pointage!AL17="POLY 7H-12H + CP","COMPACTEUR",IF(Pointage!AL17="CARTON MATIN","CARTON MATIN",IF(Pointage!AL17="CARTON AP","CARTON AM",IF(Pointage!AL17="B. CARTON","BENNE CARTON","")))))))))</f>
        <v/>
      </c>
    </row>
    <row r="18" spans="1:38">
      <c r="A18" s="3" t="str">
        <f>Pointage!A18</f>
        <v>Gandolin Adrien</v>
      </c>
      <c r="B18" s="4" t="str">
        <f>Pointage!B18</f>
        <v>remplaçant</v>
      </c>
      <c r="C18" s="5" t="str">
        <f>IF(Pointage!C18="ENC NUIT 20H30-02H30","ENC SOIR",IF(Pointage!C18="ENC MATIN 5H-12H","ENC MATIN",IF(Pointage!C18="ENC AM 12H30-19H30","ENC AM",IF(Pointage!C18="POLY 4H-12H + CP","COMPACTEUR",IF(Pointage!C18="HS CP 4H-7H  ","COMPACTEUR",IF(Pointage!C18="POLY 7H-12H + CP","COMPACTEUR",IF(Pointage!C18="CARTON MATIN","CARTON MATIN",IF(Pointage!C18="CARTON AP","CARTON AM",IF(Pointage!C18="B. CARTON","BENNE CARTON","")))))))))</f>
        <v/>
      </c>
      <c r="D18" s="5" t="str">
        <f>IF(Pointage!D18="ENC NUIT 20H30-02H30","ENC SOIR",IF(Pointage!D18="ENC MATIN 5H-12H","ENC MATIN",IF(Pointage!D18="ENC AM 12H30-19H30","ENC AM",IF(Pointage!D18="POLY 4H-12H + CP","COMPACTEUR",IF(Pointage!D18="HS CP 4H-7H  ","COMPACTEUR",IF(Pointage!D18="POLY 7H-12H + CP","COMPACTEUR",IF(Pointage!D18="CARTON MATIN","CARTON MATIN",IF(Pointage!D18="CARTON AP","CARTON AM",IF(Pointage!D18="B. CARTON","BENNE CARTON","")))))))))</f>
        <v/>
      </c>
      <c r="E18" s="5" t="str">
        <f>IF(Pointage!E18="ENC NUIT 20H30-02H30","ENC SOIR",IF(Pointage!E18="ENC MATIN 5H-12H","ENC MATIN",IF(Pointage!E18="ENC AM 12H30-19H30","ENC AM",IF(Pointage!E18="POLY 4H-12H + CP","COMPACTEUR",IF(Pointage!E18="HS CP 4H-7H  ","COMPACTEUR",IF(Pointage!E18="POLY 7H-12H + CP","COMPACTEUR",IF(Pointage!E18="CARTON MATIN","CARTON MATIN",IF(Pointage!E18="CARTON AP","CARTON AM",IF(Pointage!E18="B. CARTON","BENNE CARTON","")))))))))</f>
        <v/>
      </c>
      <c r="F18" s="5" t="str">
        <f>IF(Pointage!F18="ENC NUIT 20H30-02H30","ENC SOIR",IF(Pointage!F18="ENC MATIN 5H-12H","ENC MATIN",IF(Pointage!F18="ENC AM 12H30-19H30","ENC AM",IF(Pointage!F18="POLY 4H-12H + CP","COMPACTEUR",IF(Pointage!F18="HS CP 4H-7H  ","COMPACTEUR",IF(Pointage!F18="POLY 7H-12H + CP","COMPACTEUR",IF(Pointage!F18="CARTON MATIN","CARTON MATIN",IF(Pointage!F18="CARTON AP","CARTON AM",IF(Pointage!F18="B. CARTON","BENNE CARTON","")))))))))</f>
        <v/>
      </c>
      <c r="G18" s="5" t="str">
        <f>IF(Pointage!G18="ENC NUIT 20H30-02H30","ENC SOIR",IF(Pointage!G18="ENC MATIN 5H-12H","ENC MATIN",IF(Pointage!G18="ENC AM 12H30-19H30","ENC AM",IF(Pointage!G18="POLY 4H-12H + CP","COMPACTEUR",IF(Pointage!G18="HS CP 4H-7H  ","COMPACTEUR",IF(Pointage!G18="POLY 7H-12H + CP","COMPACTEUR",IF(Pointage!G18="CARTON MATIN","CARTON MATIN",IF(Pointage!G18="CARTON AP","CARTON AM",IF(Pointage!G18="B. CARTON","BENNE CARTON","")))))))))</f>
        <v/>
      </c>
      <c r="H18" s="5" t="str">
        <f>IF(Pointage!H18="ENC NUIT 20H30-02H30","ENC SOIR",IF(Pointage!H18="ENC MATIN 5H-12H","ENC MATIN",IF(Pointage!H18="ENC AM 12H30-19H30","ENC AM",IF(Pointage!H18="POLY 4H-12H + CP","COMPACTEUR",IF(Pointage!H18="HS CP 4H-7H  ","COMPACTEUR",IF(Pointage!H18="POLY 7H-12H + CP","COMPACTEUR",IF(Pointage!H18="CARTON MATIN","CARTON MATIN",IF(Pointage!H18="CARTON AP","CARTON AM",IF(Pointage!H18="B. CARTON","BENNE CARTON","")))))))))</f>
        <v/>
      </c>
      <c r="I18" s="5" t="str">
        <f>IF(Pointage!I18="ENC NUIT 20H30-02H30","ENC SOIR",IF(Pointage!I18="ENC MATIN 5H-12H","ENC MATIN",IF(Pointage!I18="ENC AM 12H30-19H30","ENC AM",IF(Pointage!I18="POLY 4H-12H + CP","COMPACTEUR",IF(Pointage!I18="HS CP 4H-7H  ","COMPACTEUR",IF(Pointage!I18="POLY 7H-12H + CP","COMPACTEUR",IF(Pointage!I18="CARTON MATIN","CARTON MATIN",IF(Pointage!I18="CARTON AP","CARTON AM",IF(Pointage!I18="B. CARTON","BENNE CARTON","")))))))))</f>
        <v/>
      </c>
      <c r="J18" s="5" t="str">
        <f>IF(Pointage!J18="ENC NUIT 20H30-02H30","ENC SOIR",IF(Pointage!J18="ENC MATIN 5H-12H","ENC MATIN",IF(Pointage!J18="ENC AM 12H30-19H30","ENC AM",IF(Pointage!J18="POLY 4H-12H + CP","COMPACTEUR",IF(Pointage!J18="HS CP 4H-7H  ","COMPACTEUR",IF(Pointage!J18="POLY 7H-12H + CP","COMPACTEUR",IF(Pointage!J18="CARTON MATIN","CARTON MATIN",IF(Pointage!J18="CARTON AP","CARTON AM",IF(Pointage!J18="B. CARTON","BENNE CARTON","")))))))))</f>
        <v/>
      </c>
      <c r="K18" s="5" t="str">
        <f>IF(Pointage!K18="ENC NUIT 20H30-02H30","ENC SOIR",IF(Pointage!K18="ENC MATIN 5H-12H","ENC MATIN",IF(Pointage!K18="ENC AM 12H30-19H30","ENC AM",IF(Pointage!K18="POLY 4H-12H + CP","COMPACTEUR",IF(Pointage!K18="HS CP 4H-7H  ","COMPACTEUR",IF(Pointage!K18="POLY 7H-12H + CP","COMPACTEUR",IF(Pointage!K18="CARTON MATIN","CARTON MATIN",IF(Pointage!K18="CARTON AP","CARTON AM",IF(Pointage!K18="B. CARTON","BENNE CARTON","")))))))))</f>
        <v/>
      </c>
      <c r="L18" s="5" t="str">
        <f>IF(Pointage!L18="ENC NUIT 20H30-02H30","ENC SOIR",IF(Pointage!L18="ENC MATIN 5H-12H","ENC MATIN",IF(Pointage!L18="ENC AM 12H30-19H30","ENC AM",IF(Pointage!L18="POLY 4H-12H + CP","COMPACTEUR",IF(Pointage!L18="HS CP 4H-7H  ","COMPACTEUR",IF(Pointage!L18="POLY 7H-12H + CP","COMPACTEUR",IF(Pointage!L18="CARTON MATIN","CARTON MATIN",IF(Pointage!L18="CARTON AP","CARTON AM",IF(Pointage!L18="B. CARTON","BENNE CARTON","")))))))))</f>
        <v/>
      </c>
      <c r="M18" s="5" t="str">
        <f>IF(Pointage!M18="ENC NUIT 20H30-02H30","ENC SOIR",IF(Pointage!M18="ENC MATIN 5H-12H","ENC MATIN",IF(Pointage!M18="ENC AM 12H30-19H30","ENC AM",IF(Pointage!M18="POLY 4H-12H + CP","COMPACTEUR",IF(Pointage!M18="HS CP 4H-7H  ","COMPACTEUR",IF(Pointage!M18="POLY 7H-12H + CP","COMPACTEUR",IF(Pointage!M18="CARTON MATIN","CARTON MATIN",IF(Pointage!M18="CARTON AP","CARTON AM",IF(Pointage!M18="B. CARTON","BENNE CARTON","")))))))))</f>
        <v/>
      </c>
      <c r="N18" s="5" t="str">
        <f>IF(Pointage!N18="ENC NUIT 20H30-02H30","ENC SOIR",IF(Pointage!N18="ENC MATIN 5H-12H","ENC MATIN",IF(Pointage!N18="ENC AM 12H30-19H30","ENC AM",IF(Pointage!N18="POLY 4H-12H + CP","COMPACTEUR",IF(Pointage!N18="HS CP 4H-7H  ","COMPACTEUR",IF(Pointage!N18="POLY 7H-12H + CP","COMPACTEUR",IF(Pointage!N18="CARTON MATIN","CARTON MATIN",IF(Pointage!N18="CARTON AP","CARTON AM",IF(Pointage!N18="B. CARTON","BENNE CARTON","")))))))))</f>
        <v/>
      </c>
      <c r="O18" s="5" t="str">
        <f>IF(Pointage!O18="ENC NUIT 20H30-02H30","ENC SOIR",IF(Pointage!O18="ENC MATIN 5H-12H","ENC MATIN",IF(Pointage!O18="ENC AM 12H30-19H30","ENC AM",IF(Pointage!O18="POLY 4H-12H + CP","COMPACTEUR",IF(Pointage!O18="HS CP 4H-7H  ","COMPACTEUR",IF(Pointage!O18="POLY 7H-12H + CP","COMPACTEUR",IF(Pointage!O18="CARTON MATIN","CARTON MATIN",IF(Pointage!O18="CARTON AP","CARTON AM",IF(Pointage!O18="B. CARTON","BENNE CARTON","")))))))))</f>
        <v/>
      </c>
      <c r="P18" s="5" t="str">
        <f>IF(Pointage!P18="ENC NUIT 20H30-02H30","ENC SOIR",IF(Pointage!P18="ENC MATIN 5H-12H","ENC MATIN",IF(Pointage!P18="ENC AM 12H30-19H30","ENC AM",IF(Pointage!P18="POLY 4H-12H + CP","COMPACTEUR",IF(Pointage!P18="HS CP 4H-7H  ","COMPACTEUR",IF(Pointage!P18="POLY 7H-12H + CP","COMPACTEUR",IF(Pointage!P18="CARTON MATIN","CARTON MATIN",IF(Pointage!P18="CARTON AP","CARTON AM",IF(Pointage!P18="B. CARTON","BENNE CARTON","")))))))))</f>
        <v/>
      </c>
      <c r="Q18" s="5" t="str">
        <f>IF(Pointage!Q18="ENC NUIT 20H30-02H30","ENC SOIR",IF(Pointage!Q18="ENC MATIN 5H-12H","ENC MATIN",IF(Pointage!Q18="ENC AM 12H30-19H30","ENC AM",IF(Pointage!Q18="POLY 4H-12H + CP","COMPACTEUR",IF(Pointage!Q18="HS CP 4H-7H  ","COMPACTEUR",IF(Pointage!Q18="POLY 7H-12H + CP","COMPACTEUR",IF(Pointage!Q18="CARTON MATIN","CARTON MATIN",IF(Pointage!Q18="CARTON AP","CARTON AM",IF(Pointage!Q18="B. CARTON","BENNE CARTON","")))))))))</f>
        <v/>
      </c>
      <c r="R18" s="5" t="str">
        <f>IF(Pointage!R18="ENC NUIT 20H30-02H30","ENC SOIR",IF(Pointage!R18="ENC MATIN 5H-12H","ENC MATIN",IF(Pointage!R18="ENC AM 12H30-19H30","ENC AM",IF(Pointage!R18="POLY 4H-12H + CP","COMPACTEUR",IF(Pointage!R18="HS CP 4H-7H  ","COMPACTEUR",IF(Pointage!R18="POLY 7H-12H + CP","COMPACTEUR",IF(Pointage!R18="CARTON MATIN","CARTON MATIN",IF(Pointage!R18="CARTON AP","CARTON AM",IF(Pointage!R18="B. CARTON","BENNE CARTON","")))))))))</f>
        <v/>
      </c>
      <c r="S18" s="5" t="str">
        <f>IF(Pointage!S18="ENC NUIT 20H30-02H30","ENC SOIR",IF(Pointage!S18="ENC MATIN 5H-12H","ENC MATIN",IF(Pointage!S18="ENC AM 12H30-19H30","ENC AM",IF(Pointage!S18="POLY 4H-12H + CP","COMPACTEUR",IF(Pointage!S18="HS CP 4H-7H  ","COMPACTEUR",IF(Pointage!S18="POLY 7H-12H + CP","COMPACTEUR",IF(Pointage!S18="CARTON MATIN","CARTON MATIN",IF(Pointage!S18="CARTON AP","CARTON AM",IF(Pointage!S18="B. CARTON","BENNE CARTON","")))))))))</f>
        <v>ENC SOIR</v>
      </c>
      <c r="T18" s="5" t="str">
        <f>IF(Pointage!T18="ENC NUIT 20H30-02H30","ENC SOIR",IF(Pointage!T18="ENC MATIN 5H-12H","ENC MATIN",IF(Pointage!T18="ENC AM 12H30-19H30","ENC AM",IF(Pointage!T18="POLY 4H-12H + CP","COMPACTEUR",IF(Pointage!T18="HS CP 4H-7H  ","COMPACTEUR",IF(Pointage!T18="POLY 7H-12H + CP","COMPACTEUR",IF(Pointage!T18="CARTON MATIN","CARTON MATIN",IF(Pointage!T18="CARTON AP","CARTON AM",IF(Pointage!T18="B. CARTON","BENNE CARTON","")))))))))</f>
        <v>ENC SOIR</v>
      </c>
      <c r="U18" s="5" t="str">
        <f>IF(Pointage!U18="ENC NUIT 20H30-02H30","ENC SOIR",IF(Pointage!U18="ENC MATIN 5H-12H","ENC MATIN",IF(Pointage!U18="ENC AM 12H30-19H30","ENC AM",IF(Pointage!U18="POLY 4H-12H + CP","COMPACTEUR",IF(Pointage!U18="HS CP 4H-7H  ","COMPACTEUR",IF(Pointage!U18="POLY 7H-12H + CP","COMPACTEUR",IF(Pointage!U18="CARTON MATIN","CARTON MATIN",IF(Pointage!U18="CARTON AP","CARTON AM",IF(Pointage!U18="B. CARTON","BENNE CARTON","")))))))))</f>
        <v>ENC SOIR</v>
      </c>
      <c r="V18" s="5" t="str">
        <f>IF(Pointage!V18="ENC NUIT 20H30-02H30","ENC SOIR",IF(Pointage!V18="ENC MATIN 5H-12H","ENC MATIN",IF(Pointage!V18="ENC AM 12H30-19H30","ENC AM",IF(Pointage!V18="POLY 4H-12H + CP","COMPACTEUR",IF(Pointage!V18="HS CP 4H-7H  ","COMPACTEUR",IF(Pointage!V18="POLY 7H-12H + CP","COMPACTEUR",IF(Pointage!V18="CARTON MATIN","CARTON MATIN",IF(Pointage!V18="CARTON AP","CARTON AM",IF(Pointage!V18="B. CARTON","BENNE CARTON","")))))))))</f>
        <v>ENC SOIR</v>
      </c>
      <c r="W18" s="5" t="str">
        <f>IF(Pointage!W18="ENC NUIT 20H30-02H30","ENC SOIR",IF(Pointage!W18="ENC MATIN 5H-12H","ENC MATIN",IF(Pointage!W18="ENC AM 12H30-19H30","ENC AM",IF(Pointage!W18="POLY 4H-12H + CP","COMPACTEUR",IF(Pointage!W18="HS CP 4H-7H  ","COMPACTEUR",IF(Pointage!W18="POLY 7H-12H + CP","COMPACTEUR",IF(Pointage!W18="CARTON MATIN","CARTON MATIN",IF(Pointage!W18="CARTON AP","CARTON AM",IF(Pointage!W18="B. CARTON","BENNE CARTON","")))))))))</f>
        <v>ENC SOIR</v>
      </c>
      <c r="X18" s="5" t="str">
        <f>IF(Pointage!X18="ENC NUIT 20H30-02H30","ENC SOIR",IF(Pointage!X18="ENC MATIN 5H-12H","ENC MATIN",IF(Pointage!X18="ENC AM 12H30-19H30","ENC AM",IF(Pointage!X18="POLY 4H-12H + CP","COMPACTEUR",IF(Pointage!X18="HS CP 4H-7H  ","COMPACTEUR",IF(Pointage!X18="POLY 7H-12H + CP","COMPACTEUR",IF(Pointage!X18="CARTON MATIN","CARTON MATIN",IF(Pointage!X18="CARTON AP","CARTON AM",IF(Pointage!X18="B. CARTON","BENNE CARTON","")))))))))</f>
        <v/>
      </c>
      <c r="Y18" s="5" t="str">
        <f>IF(Pointage!Y18="ENC NUIT 20H30-02H30","ENC SOIR",IF(Pointage!Y18="ENC MATIN 5H-12H","ENC MATIN",IF(Pointage!Y18="ENC AM 12H30-19H30","ENC AM",IF(Pointage!Y18="POLY 4H-12H + CP","COMPACTEUR",IF(Pointage!Y18="HS CP 4H-7H  ","COMPACTEUR",IF(Pointage!Y18="POLY 7H-12H + CP","COMPACTEUR",IF(Pointage!Y18="CARTON MATIN","CARTON MATIN",IF(Pointage!Y18="CARTON AP","CARTON AM",IF(Pointage!Y18="B. CARTON","BENNE CARTON","")))))))))</f>
        <v/>
      </c>
      <c r="Z18" s="5" t="str">
        <f>IF(Pointage!Z18="ENC NUIT 20H30-02H30","ENC SOIR",IF(Pointage!Z18="ENC MATIN 5H-12H","ENC MATIN",IF(Pointage!Z18="ENC AM 12H30-19H30","ENC AM",IF(Pointage!Z18="POLY 4H-12H + CP","COMPACTEUR",IF(Pointage!Z18="HS CP 4H-7H  ","COMPACTEUR",IF(Pointage!Z18="POLY 7H-12H + CP","COMPACTEUR",IF(Pointage!Z18="CARTON MATIN","CARTON MATIN",IF(Pointage!Z18="CARTON AP","CARTON AM",IF(Pointage!Z18="B. CARTON","BENNE CARTON","")))))))))</f>
        <v/>
      </c>
      <c r="AA18" s="5" t="str">
        <f>IF(Pointage!AA18="ENC NUIT 20H30-02H30","ENC SOIR",IF(Pointage!AA18="ENC MATIN 5H-12H","ENC MATIN",IF(Pointage!AA18="ENC AM 12H30-19H30","ENC AM",IF(Pointage!AA18="POLY 4H-12H + CP","COMPACTEUR",IF(Pointage!AA18="HS CP 4H-7H  ","COMPACTEUR",IF(Pointage!AA18="POLY 7H-12H + CP","COMPACTEUR",IF(Pointage!AA18="CARTON MATIN","CARTON MATIN",IF(Pointage!AA18="CARTON AP","CARTON AM",IF(Pointage!AA18="B. CARTON","BENNE CARTON","")))))))))</f>
        <v/>
      </c>
      <c r="AB18" s="5" t="str">
        <f>IF(Pointage!AB18="ENC NUIT 20H30-02H30","ENC SOIR",IF(Pointage!AB18="ENC MATIN 5H-12H","ENC MATIN",IF(Pointage!AB18="ENC AM 12H30-19H30","ENC AM",IF(Pointage!AB18="POLY 4H-12H + CP","COMPACTEUR",IF(Pointage!AB18="HS CP 4H-7H  ","COMPACTEUR",IF(Pointage!AB18="POLY 7H-12H + CP","COMPACTEUR",IF(Pointage!AB18="CARTON MATIN","CARTON MATIN",IF(Pointage!AB18="CARTON AP","CARTON AM",IF(Pointage!AB18="B. CARTON","BENNE CARTON","")))))))))</f>
        <v/>
      </c>
      <c r="AC18" s="5" t="str">
        <f>IF(Pointage!AC18="ENC NUIT 20H30-02H30","ENC SOIR",IF(Pointage!AC18="ENC MATIN 5H-12H","ENC MATIN",IF(Pointage!AC18="ENC AM 12H30-19H30","ENC AM",IF(Pointage!AC18="POLY 4H-12H + CP","COMPACTEUR",IF(Pointage!AC18="HS CP 4H-7H  ","COMPACTEUR",IF(Pointage!AC18="POLY 7H-12H + CP","COMPACTEUR",IF(Pointage!AC18="CARTON MATIN","CARTON MATIN",IF(Pointage!AC18="CARTON AP","CARTON AM",IF(Pointage!AC18="B. CARTON","BENNE CARTON","")))))))))</f>
        <v/>
      </c>
      <c r="AD18" s="5" t="str">
        <f>IF(Pointage!AD18="ENC NUIT 20H30-02H30","ENC SOIR",IF(Pointage!AD18="ENC MATIN 5H-12H","ENC MATIN",IF(Pointage!AD18="ENC AM 12H30-19H30","ENC AM",IF(Pointage!AD18="POLY 4H-12H + CP","COMPACTEUR",IF(Pointage!AD18="HS CP 4H-7H  ","COMPACTEUR",IF(Pointage!AD18="POLY 7H-12H + CP","COMPACTEUR",IF(Pointage!AD18="CARTON MATIN","CARTON MATIN",IF(Pointage!AD18="CARTON AP","CARTON AM",IF(Pointage!AD18="B. CARTON","BENNE CARTON","")))))))))</f>
        <v/>
      </c>
      <c r="AE18" s="5" t="str">
        <f>IF(Pointage!AE18="ENC NUIT 20H30-02H30","ENC SOIR",IF(Pointage!AE18="ENC MATIN 5H-12H","ENC MATIN",IF(Pointage!AE18="ENC AM 12H30-19H30","ENC AM",IF(Pointage!AE18="POLY 4H-12H + CP","COMPACTEUR",IF(Pointage!AE18="HS CP 4H-7H  ","COMPACTEUR",IF(Pointage!AE18="POLY 7H-12H + CP","COMPACTEUR",IF(Pointage!AE18="CARTON MATIN","CARTON MATIN",IF(Pointage!AE18="CARTON AP","CARTON AM",IF(Pointage!AE18="B. CARTON","BENNE CARTON","")))))))))</f>
        <v/>
      </c>
      <c r="AF18" s="5" t="str">
        <f>IF(Pointage!AF18="ENC NUIT 20H30-02H30","ENC SOIR",IF(Pointage!AF18="ENC MATIN 5H-12H","ENC MATIN",IF(Pointage!AF18="ENC AM 12H30-19H30","ENC AM",IF(Pointage!AF18="POLY 4H-12H + CP","COMPACTEUR",IF(Pointage!AF18="HS CP 4H-7H  ","COMPACTEUR",IF(Pointage!AF18="POLY 7H-12H + CP","COMPACTEUR",IF(Pointage!AF18="CARTON MATIN","CARTON MATIN",IF(Pointage!AF18="CARTON AP","CARTON AM",IF(Pointage!AF18="B. CARTON","BENNE CARTON","")))))))))</f>
        <v/>
      </c>
      <c r="AG18" s="5" t="str">
        <f>IF(Pointage!AG18="ENC NUIT 20H30-02H30","ENC SOIR",IF(Pointage!AG18="ENC MATIN 5H-12H","ENC MATIN",IF(Pointage!AG18="ENC AM 12H30-19H30","ENC AM",IF(Pointage!AG18="POLY 4H-12H + CP","COMPACTEUR",IF(Pointage!AG18="HS CP 4H-7H  ","COMPACTEUR",IF(Pointage!AG18="POLY 7H-12H + CP","COMPACTEUR",IF(Pointage!AG18="CARTON MATIN","CARTON MATIN",IF(Pointage!AG18="CARTON AP","CARTON AM",IF(Pointage!AG18="B. CARTON","BENNE CARTON","")))))))))</f>
        <v>ENC SOIR</v>
      </c>
      <c r="AH18" s="5" t="str">
        <f>IF(Pointage!AH18="ENC NUIT 20H30-02H30","ENC SOIR",IF(Pointage!AH18="ENC MATIN 5H-12H","ENC MATIN",IF(Pointage!AH18="ENC AM 12H30-19H30","ENC AM",IF(Pointage!AH18="POLY 4H-12H + CP","COMPACTEUR",IF(Pointage!AH18="HS CP 4H-7H  ","COMPACTEUR",IF(Pointage!AH18="POLY 7H-12H + CP","COMPACTEUR",IF(Pointage!AH18="CARTON MATIN","CARTON MATIN",IF(Pointage!AH18="CARTON AP","CARTON AM",IF(Pointage!AH18="B. CARTON","BENNE CARTON","")))))))))</f>
        <v>ENC SOIR</v>
      </c>
      <c r="AI18" s="5" t="str">
        <f>IF(Pointage!AI18="ENC NUIT 20H30-02H30","ENC SOIR",IF(Pointage!AI18="ENC MATIN 5H-12H","ENC MATIN",IF(Pointage!AI18="ENC AM 12H30-19H30","ENC AM",IF(Pointage!AI18="POLY 4H-12H + CP","COMPACTEUR",IF(Pointage!AI18="HS CP 4H-7H  ","COMPACTEUR",IF(Pointage!AI18="POLY 7H-12H + CP","COMPACTEUR",IF(Pointage!AI18="CARTON MATIN","CARTON MATIN",IF(Pointage!AI18="CARTON AP","CARTON AM",IF(Pointage!AI18="B. CARTON","BENNE CARTON","")))))))))</f>
        <v>ENC SOIR</v>
      </c>
      <c r="AJ18" s="5" t="str">
        <f>IF(Pointage!AJ18="ENC NUIT 20H30-02H30","ENC SOIR",IF(Pointage!AJ18="ENC MATIN 5H-12H","ENC MATIN",IF(Pointage!AJ18="ENC AM 12H30-19H30","ENC AM",IF(Pointage!AJ18="POLY 4H-12H + CP","COMPACTEUR",IF(Pointage!AJ18="HS CP 4H-7H  ","COMPACTEUR",IF(Pointage!AJ18="POLY 7H-12H + CP","COMPACTEUR",IF(Pointage!AJ18="CARTON MATIN","CARTON MATIN",IF(Pointage!AJ18="CARTON AP","CARTON AM",IF(Pointage!AJ18="B. CARTON","BENNE CARTON","")))))))))</f>
        <v>ENC SOIR</v>
      </c>
      <c r="AK18" s="5" t="str">
        <f>IF(Pointage!AK18="ENC NUIT 20H30-02H30","ENC SOIR",IF(Pointage!AK18="ENC MATIN 5H-12H","ENC MATIN",IF(Pointage!AK18="ENC AM 12H30-19H30","ENC AM",IF(Pointage!AK18="POLY 4H-12H + CP","COMPACTEUR",IF(Pointage!AK18="HS CP 4H-7H  ","COMPACTEUR",IF(Pointage!AK18="POLY 7H-12H + CP","COMPACTEUR",IF(Pointage!AK18="CARTON MATIN","CARTON MATIN",IF(Pointage!AK18="CARTON AP","CARTON AM",IF(Pointage!AK18="B. CARTON","BENNE CARTON","")))))))))</f>
        <v>ENC SOIR</v>
      </c>
      <c r="AL18" s="5" t="str">
        <f>IF(Pointage!AL18="ENC NUIT 20H30-02H30","ENC SOIR",IF(Pointage!AL18="ENC MATIN 5H-12H","ENC MATIN",IF(Pointage!AL18="ENC AM 12H30-19H30","ENC AM",IF(Pointage!AL18="POLY 4H-12H + CP","COMPACTEUR",IF(Pointage!AL18="HS CP 4H-7H  ","COMPACTEUR",IF(Pointage!AL18="POLY 7H-12H + CP","COMPACTEUR",IF(Pointage!AL18="CARTON MATIN","CARTON MATIN",IF(Pointage!AL18="CARTON AP","CARTON AM",IF(Pointage!AL18="B. CARTON","BENNE CARTON","")))))))))</f>
        <v/>
      </c>
    </row>
    <row r="19" spans="1:38" hidden="1">
      <c r="A19" s="3" t="str">
        <f>Pointage!A19</f>
        <v>Glaskoff Hervé</v>
      </c>
      <c r="B19" s="4" t="str">
        <f>Pointage!B19</f>
        <v>Benne Carton</v>
      </c>
      <c r="C19" s="5" t="str">
        <f>IF(Pointage!C19="ENC NUIT 20H30-02H30","ENC SOIR",IF(Pointage!C19="ENC MATIN 5H-12H","ENC MATIN",IF(Pointage!C19="ENC AM 12H30-19H30","ENC AM",IF(Pointage!C19="POLY 4H-12H + CP","COMPACTEUR",IF(Pointage!C19="HS CP 4H-7H  ","COMPACTEUR",IF(Pointage!C19="POLY 7H-12H + CP","COMPACTEUR",IF(Pointage!C19="CARTON MATIN","CARTON MATIN",IF(Pointage!C19="CARTON AP","CARTON AM",IF(Pointage!C19="B. CARTON","BENNE CARTON","")))))))))</f>
        <v/>
      </c>
      <c r="D19" s="5" t="str">
        <f>IF(Pointage!D19="ENC NUIT 20H30-02H30","ENC SOIR",IF(Pointage!D19="ENC MATIN 5H-12H","ENC MATIN",IF(Pointage!D19="ENC AM 12H30-19H30","ENC AM",IF(Pointage!D19="POLY 4H-12H + CP","COMPACTEUR",IF(Pointage!D19="HS CP 4H-7H  ","COMPACTEUR",IF(Pointage!D19="POLY 7H-12H + CP","COMPACTEUR",IF(Pointage!D19="CARTON MATIN","CARTON MATIN",IF(Pointage!D19="CARTON AP","CARTON AM",IF(Pointage!D19="B. CARTON","BENNE CARTON","")))))))))</f>
        <v/>
      </c>
      <c r="E19" s="5" t="str">
        <f>IF(Pointage!E19="ENC NUIT 20H30-02H30","ENC SOIR",IF(Pointage!E19="ENC MATIN 5H-12H","ENC MATIN",IF(Pointage!E19="ENC AM 12H30-19H30","ENC AM",IF(Pointage!E19="POLY 4H-12H + CP","COMPACTEUR",IF(Pointage!E19="HS CP 4H-7H  ","COMPACTEUR",IF(Pointage!E19="POLY 7H-12H + CP","COMPACTEUR",IF(Pointage!E19="CARTON MATIN","CARTON MATIN",IF(Pointage!E19="CARTON AP","CARTON AM",IF(Pointage!E19="B. CARTON","BENNE CARTON","")))))))))</f>
        <v>BENNE CARTON</v>
      </c>
      <c r="F19" s="5" t="str">
        <f>IF(Pointage!F19="ENC NUIT 20H30-02H30","ENC SOIR",IF(Pointage!F19="ENC MATIN 5H-12H","ENC MATIN",IF(Pointage!F19="ENC AM 12H30-19H30","ENC AM",IF(Pointage!F19="POLY 4H-12H + CP","COMPACTEUR",IF(Pointage!F19="HS CP 4H-7H  ","COMPACTEUR",IF(Pointage!F19="POLY 7H-12H + CP","COMPACTEUR",IF(Pointage!F19="CARTON MATIN","CARTON MATIN",IF(Pointage!F19="CARTON AP","CARTON AM",IF(Pointage!F19="B. CARTON","BENNE CARTON","")))))))))</f>
        <v>BENNE CARTON</v>
      </c>
      <c r="G19" s="5" t="str">
        <f>IF(Pointage!G19="ENC NUIT 20H30-02H30","ENC SOIR",IF(Pointage!G19="ENC MATIN 5H-12H","ENC MATIN",IF(Pointage!G19="ENC AM 12H30-19H30","ENC AM",IF(Pointage!G19="POLY 4H-12H + CP","COMPACTEUR",IF(Pointage!G19="HS CP 4H-7H  ","COMPACTEUR",IF(Pointage!G19="POLY 7H-12H + CP","COMPACTEUR",IF(Pointage!G19="CARTON MATIN","CARTON MATIN",IF(Pointage!G19="CARTON AP","CARTON AM",IF(Pointage!G19="B. CARTON","BENNE CARTON","")))))))))</f>
        <v>BENNE CARTON</v>
      </c>
      <c r="H19" s="5" t="str">
        <f>IF(Pointage!H19="ENC NUIT 20H30-02H30","ENC SOIR",IF(Pointage!H19="ENC MATIN 5H-12H","ENC MATIN",IF(Pointage!H19="ENC AM 12H30-19H30","ENC AM",IF(Pointage!H19="POLY 4H-12H + CP","COMPACTEUR",IF(Pointage!H19="HS CP 4H-7H  ","COMPACTEUR",IF(Pointage!H19="POLY 7H-12H + CP","COMPACTEUR",IF(Pointage!H19="CARTON MATIN","CARTON MATIN",IF(Pointage!H19="CARTON AP","CARTON AM",IF(Pointage!H19="B. CARTON","BENNE CARTON","")))))))))</f>
        <v>BENNE CARTON</v>
      </c>
      <c r="I19" s="5" t="str">
        <f>IF(Pointage!I19="ENC NUIT 20H30-02H30","ENC SOIR",IF(Pointage!I19="ENC MATIN 5H-12H","ENC MATIN",IF(Pointage!I19="ENC AM 12H30-19H30","ENC AM",IF(Pointage!I19="POLY 4H-12H + CP","COMPACTEUR",IF(Pointage!I19="HS CP 4H-7H  ","COMPACTEUR",IF(Pointage!I19="POLY 7H-12H + CP","COMPACTEUR",IF(Pointage!I19="CARTON MATIN","CARTON MATIN",IF(Pointage!I19="CARTON AP","CARTON AM",IF(Pointage!I19="B. CARTON","BENNE CARTON","")))))))))</f>
        <v>BENNE CARTON</v>
      </c>
      <c r="J19" s="5" t="str">
        <f>IF(Pointage!J19="ENC NUIT 20H30-02H30","ENC SOIR",IF(Pointage!J19="ENC MATIN 5H-12H","ENC MATIN",IF(Pointage!J19="ENC AM 12H30-19H30","ENC AM",IF(Pointage!J19="POLY 4H-12H + CP","COMPACTEUR",IF(Pointage!J19="HS CP 4H-7H  ","COMPACTEUR",IF(Pointage!J19="POLY 7H-12H + CP","COMPACTEUR",IF(Pointage!J19="CARTON MATIN","CARTON MATIN",IF(Pointage!J19="CARTON AP","CARTON AM",IF(Pointage!J19="B. CARTON","BENNE CARTON","")))))))))</f>
        <v/>
      </c>
      <c r="K19" s="5" t="str">
        <f>IF(Pointage!K19="ENC NUIT 20H30-02H30","ENC SOIR",IF(Pointage!K19="ENC MATIN 5H-12H","ENC MATIN",IF(Pointage!K19="ENC AM 12H30-19H30","ENC AM",IF(Pointage!K19="POLY 4H-12H + CP","COMPACTEUR",IF(Pointage!K19="HS CP 4H-7H  ","COMPACTEUR",IF(Pointage!K19="POLY 7H-12H + CP","COMPACTEUR",IF(Pointage!K19="CARTON MATIN","CARTON MATIN",IF(Pointage!K19="CARTON AP","CARTON AM",IF(Pointage!K19="B. CARTON","BENNE CARTON","")))))))))</f>
        <v/>
      </c>
      <c r="L19" s="5" t="str">
        <f>IF(Pointage!L19="ENC NUIT 20H30-02H30","ENC SOIR",IF(Pointage!L19="ENC MATIN 5H-12H","ENC MATIN",IF(Pointage!L19="ENC AM 12H30-19H30","ENC AM",IF(Pointage!L19="POLY 4H-12H + CP","COMPACTEUR",IF(Pointage!L19="HS CP 4H-7H  ","COMPACTEUR",IF(Pointage!L19="POLY 7H-12H + CP","COMPACTEUR",IF(Pointage!L19="CARTON MATIN","CARTON MATIN",IF(Pointage!L19="CARTON AP","CARTON AM",IF(Pointage!L19="B. CARTON","BENNE CARTON","")))))))))</f>
        <v>BENNE CARTON</v>
      </c>
      <c r="M19" s="5" t="str">
        <f>IF(Pointage!M19="ENC NUIT 20H30-02H30","ENC SOIR",IF(Pointage!M19="ENC MATIN 5H-12H","ENC MATIN",IF(Pointage!M19="ENC AM 12H30-19H30","ENC AM",IF(Pointage!M19="POLY 4H-12H + CP","COMPACTEUR",IF(Pointage!M19="HS CP 4H-7H  ","COMPACTEUR",IF(Pointage!M19="POLY 7H-12H + CP","COMPACTEUR",IF(Pointage!M19="CARTON MATIN","CARTON MATIN",IF(Pointage!M19="CARTON AP","CARTON AM",IF(Pointage!M19="B. CARTON","BENNE CARTON","")))))))))</f>
        <v>BENNE CARTON</v>
      </c>
      <c r="N19" s="5" t="str">
        <f>IF(Pointage!N19="ENC NUIT 20H30-02H30","ENC SOIR",IF(Pointage!N19="ENC MATIN 5H-12H","ENC MATIN",IF(Pointage!N19="ENC AM 12H30-19H30","ENC AM",IF(Pointage!N19="POLY 4H-12H + CP","COMPACTEUR",IF(Pointage!N19="HS CP 4H-7H  ","COMPACTEUR",IF(Pointage!N19="POLY 7H-12H + CP","COMPACTEUR",IF(Pointage!N19="CARTON MATIN","CARTON MATIN",IF(Pointage!N19="CARTON AP","CARTON AM",IF(Pointage!N19="B. CARTON","BENNE CARTON","")))))))))</f>
        <v/>
      </c>
      <c r="O19" s="5" t="str">
        <f>IF(Pointage!O19="ENC NUIT 20H30-02H30","ENC SOIR",IF(Pointage!O19="ENC MATIN 5H-12H","ENC MATIN",IF(Pointage!O19="ENC AM 12H30-19H30","ENC AM",IF(Pointage!O19="POLY 4H-12H + CP","COMPACTEUR",IF(Pointage!O19="HS CP 4H-7H  ","COMPACTEUR",IF(Pointage!O19="POLY 7H-12H + CP","COMPACTEUR",IF(Pointage!O19="CARTON MATIN","CARTON MATIN",IF(Pointage!O19="CARTON AP","CARTON AM",IF(Pointage!O19="B. CARTON","BENNE CARTON","")))))))))</f>
        <v>BENNE CARTON</v>
      </c>
      <c r="P19" s="5" t="str">
        <f>IF(Pointage!P19="ENC NUIT 20H30-02H30","ENC SOIR",IF(Pointage!P19="ENC MATIN 5H-12H","ENC MATIN",IF(Pointage!P19="ENC AM 12H30-19H30","ENC AM",IF(Pointage!P19="POLY 4H-12H + CP","COMPACTEUR",IF(Pointage!P19="HS CP 4H-7H  ","COMPACTEUR",IF(Pointage!P19="POLY 7H-12H + CP","COMPACTEUR",IF(Pointage!P19="CARTON MATIN","CARTON MATIN",IF(Pointage!P19="CARTON AP","CARTON AM",IF(Pointage!P19="B. CARTON","BENNE CARTON","")))))))))</f>
        <v>BENNE CARTON</v>
      </c>
      <c r="Q19" s="5" t="str">
        <f>IF(Pointage!Q19="ENC NUIT 20H30-02H30","ENC SOIR",IF(Pointage!Q19="ENC MATIN 5H-12H","ENC MATIN",IF(Pointage!Q19="ENC AM 12H30-19H30","ENC AM",IF(Pointage!Q19="POLY 4H-12H + CP","COMPACTEUR",IF(Pointage!Q19="HS CP 4H-7H  ","COMPACTEUR",IF(Pointage!Q19="POLY 7H-12H + CP","COMPACTEUR",IF(Pointage!Q19="CARTON MATIN","CARTON MATIN",IF(Pointage!Q19="CARTON AP","CARTON AM",IF(Pointage!Q19="B. CARTON","BENNE CARTON","")))))))))</f>
        <v/>
      </c>
      <c r="R19" s="5" t="str">
        <f>IF(Pointage!R19="ENC NUIT 20H30-02H30","ENC SOIR",IF(Pointage!R19="ENC MATIN 5H-12H","ENC MATIN",IF(Pointage!R19="ENC AM 12H30-19H30","ENC AM",IF(Pointage!R19="POLY 4H-12H + CP","COMPACTEUR",IF(Pointage!R19="HS CP 4H-7H  ","COMPACTEUR",IF(Pointage!R19="POLY 7H-12H + CP","COMPACTEUR",IF(Pointage!R19="CARTON MATIN","CARTON MATIN",IF(Pointage!R19="CARTON AP","CARTON AM",IF(Pointage!R19="B. CARTON","BENNE CARTON","")))))))))</f>
        <v/>
      </c>
      <c r="S19" s="5" t="str">
        <f>IF(Pointage!S19="ENC NUIT 20H30-02H30","ENC SOIR",IF(Pointage!S19="ENC MATIN 5H-12H","ENC MATIN",IF(Pointage!S19="ENC AM 12H30-19H30","ENC AM",IF(Pointage!S19="POLY 4H-12H + CP","COMPACTEUR",IF(Pointage!S19="HS CP 4H-7H  ","COMPACTEUR",IF(Pointage!S19="POLY 7H-12H + CP","COMPACTEUR",IF(Pointage!S19="CARTON MATIN","CARTON MATIN",IF(Pointage!S19="CARTON AP","CARTON AM",IF(Pointage!S19="B. CARTON","BENNE CARTON","")))))))))</f>
        <v>BENNE CARTON</v>
      </c>
      <c r="T19" s="5" t="str">
        <f>IF(Pointage!T19="ENC NUIT 20H30-02H30","ENC SOIR",IF(Pointage!T19="ENC MATIN 5H-12H","ENC MATIN",IF(Pointage!T19="ENC AM 12H30-19H30","ENC AM",IF(Pointage!T19="POLY 4H-12H + CP","COMPACTEUR",IF(Pointage!T19="HS CP 4H-7H  ","COMPACTEUR",IF(Pointage!T19="POLY 7H-12H + CP","COMPACTEUR",IF(Pointage!T19="CARTON MATIN","CARTON MATIN",IF(Pointage!T19="CARTON AP","CARTON AM",IF(Pointage!T19="B. CARTON","BENNE CARTON","")))))))))</f>
        <v>BENNE CARTON</v>
      </c>
      <c r="U19" s="5" t="str">
        <f>IF(Pointage!U19="ENC NUIT 20H30-02H30","ENC SOIR",IF(Pointage!U19="ENC MATIN 5H-12H","ENC MATIN",IF(Pointage!U19="ENC AM 12H30-19H30","ENC AM",IF(Pointage!U19="POLY 4H-12H + CP","COMPACTEUR",IF(Pointage!U19="HS CP 4H-7H  ","COMPACTEUR",IF(Pointage!U19="POLY 7H-12H + CP","COMPACTEUR",IF(Pointage!U19="CARTON MATIN","CARTON MATIN",IF(Pointage!U19="CARTON AP","CARTON AM",IF(Pointage!U19="B. CARTON","BENNE CARTON","")))))))))</f>
        <v>BENNE CARTON</v>
      </c>
      <c r="V19" s="5" t="str">
        <f>IF(Pointage!V19="ENC NUIT 20H30-02H30","ENC SOIR",IF(Pointage!V19="ENC MATIN 5H-12H","ENC MATIN",IF(Pointage!V19="ENC AM 12H30-19H30","ENC AM",IF(Pointage!V19="POLY 4H-12H + CP","COMPACTEUR",IF(Pointage!V19="HS CP 4H-7H  ","COMPACTEUR",IF(Pointage!V19="POLY 7H-12H + CP","COMPACTEUR",IF(Pointage!V19="CARTON MATIN","CARTON MATIN",IF(Pointage!V19="CARTON AP","CARTON AM",IF(Pointage!V19="B. CARTON","BENNE CARTON","")))))))))</f>
        <v>BENNE CARTON</v>
      </c>
      <c r="W19" s="5" t="str">
        <f>IF(Pointage!W19="ENC NUIT 20H30-02H30","ENC SOIR",IF(Pointage!W19="ENC MATIN 5H-12H","ENC MATIN",IF(Pointage!W19="ENC AM 12H30-19H30","ENC AM",IF(Pointage!W19="POLY 4H-12H + CP","COMPACTEUR",IF(Pointage!W19="HS CP 4H-7H  ","COMPACTEUR",IF(Pointage!W19="POLY 7H-12H + CP","COMPACTEUR",IF(Pointage!W19="CARTON MATIN","CARTON MATIN",IF(Pointage!W19="CARTON AP","CARTON AM",IF(Pointage!W19="B. CARTON","BENNE CARTON","")))))))))</f>
        <v>BENNE CARTON</v>
      </c>
      <c r="X19" s="5" t="str">
        <f>IF(Pointage!X19="ENC NUIT 20H30-02H30","ENC SOIR",IF(Pointage!X19="ENC MATIN 5H-12H","ENC MATIN",IF(Pointage!X19="ENC AM 12H30-19H30","ENC AM",IF(Pointage!X19="POLY 4H-12H + CP","COMPACTEUR",IF(Pointage!X19="HS CP 4H-7H  ","COMPACTEUR",IF(Pointage!X19="POLY 7H-12H + CP","COMPACTEUR",IF(Pointage!X19="CARTON MATIN","CARTON MATIN",IF(Pointage!X19="CARTON AP","CARTON AM",IF(Pointage!X19="B. CARTON","BENNE CARTON","")))))))))</f>
        <v/>
      </c>
      <c r="Y19" s="5" t="str">
        <f>IF(Pointage!Y19="ENC NUIT 20H30-02H30","ENC SOIR",IF(Pointage!Y19="ENC MATIN 5H-12H","ENC MATIN",IF(Pointage!Y19="ENC AM 12H30-19H30","ENC AM",IF(Pointage!Y19="POLY 4H-12H + CP","COMPACTEUR",IF(Pointage!Y19="HS CP 4H-7H  ","COMPACTEUR",IF(Pointage!Y19="POLY 7H-12H + CP","COMPACTEUR",IF(Pointage!Y19="CARTON MATIN","CARTON MATIN",IF(Pointage!Y19="CARTON AP","CARTON AM",IF(Pointage!Y19="B. CARTON","BENNE CARTON","")))))))))</f>
        <v/>
      </c>
      <c r="Z19" s="5" t="str">
        <f>IF(Pointage!Z19="ENC NUIT 20H30-02H30","ENC SOIR",IF(Pointage!Z19="ENC MATIN 5H-12H","ENC MATIN",IF(Pointage!Z19="ENC AM 12H30-19H30","ENC AM",IF(Pointage!Z19="POLY 4H-12H + CP","COMPACTEUR",IF(Pointage!Z19="HS CP 4H-7H  ","COMPACTEUR",IF(Pointage!Z19="POLY 7H-12H + CP","COMPACTEUR",IF(Pointage!Z19="CARTON MATIN","CARTON MATIN",IF(Pointage!Z19="CARTON AP","CARTON AM",IF(Pointage!Z19="B. CARTON","BENNE CARTON","")))))))))</f>
        <v>BENNE CARTON</v>
      </c>
      <c r="AA19" s="5" t="str">
        <f>IF(Pointage!AA19="ENC NUIT 20H30-02H30","ENC SOIR",IF(Pointage!AA19="ENC MATIN 5H-12H","ENC MATIN",IF(Pointage!AA19="ENC AM 12H30-19H30","ENC AM",IF(Pointage!AA19="POLY 4H-12H + CP","COMPACTEUR",IF(Pointage!AA19="HS CP 4H-7H  ","COMPACTEUR",IF(Pointage!AA19="POLY 7H-12H + CP","COMPACTEUR",IF(Pointage!AA19="CARTON MATIN","CARTON MATIN",IF(Pointage!AA19="CARTON AP","CARTON AM",IF(Pointage!AA19="B. CARTON","BENNE CARTON","")))))))))</f>
        <v>BENNE CARTON</v>
      </c>
      <c r="AB19" s="5" t="str">
        <f>IF(Pointage!AB19="ENC NUIT 20H30-02H30","ENC SOIR",IF(Pointage!AB19="ENC MATIN 5H-12H","ENC MATIN",IF(Pointage!AB19="ENC AM 12H30-19H30","ENC AM",IF(Pointage!AB19="POLY 4H-12H + CP","COMPACTEUR",IF(Pointage!AB19="HS CP 4H-7H  ","COMPACTEUR",IF(Pointage!AB19="POLY 7H-12H + CP","COMPACTEUR",IF(Pointage!AB19="CARTON MATIN","CARTON MATIN",IF(Pointage!AB19="CARTON AP","CARTON AM",IF(Pointage!AB19="B. CARTON","BENNE CARTON","")))))))))</f>
        <v>BENNE CARTON</v>
      </c>
      <c r="AC19" s="5" t="str">
        <f>IF(Pointage!AC19="ENC NUIT 20H30-02H30","ENC SOIR",IF(Pointage!AC19="ENC MATIN 5H-12H","ENC MATIN",IF(Pointage!AC19="ENC AM 12H30-19H30","ENC AM",IF(Pointage!AC19="POLY 4H-12H + CP","COMPACTEUR",IF(Pointage!AC19="HS CP 4H-7H  ","COMPACTEUR",IF(Pointage!AC19="POLY 7H-12H + CP","COMPACTEUR",IF(Pointage!AC19="CARTON MATIN","CARTON MATIN",IF(Pointage!AC19="CARTON AP","CARTON AM",IF(Pointage!AC19="B. CARTON","BENNE CARTON","")))))))))</f>
        <v/>
      </c>
      <c r="AD19" s="5" t="str">
        <f>IF(Pointage!AD19="ENC NUIT 20H30-02H30","ENC SOIR",IF(Pointage!AD19="ENC MATIN 5H-12H","ENC MATIN",IF(Pointage!AD19="ENC AM 12H30-19H30","ENC AM",IF(Pointage!AD19="POLY 4H-12H + CP","COMPACTEUR",IF(Pointage!AD19="HS CP 4H-7H  ","COMPACTEUR",IF(Pointage!AD19="POLY 7H-12H + CP","COMPACTEUR",IF(Pointage!AD19="CARTON MATIN","CARTON MATIN",IF(Pointage!AD19="CARTON AP","CARTON AM",IF(Pointage!AD19="B. CARTON","BENNE CARTON","")))))))))</f>
        <v>BENNE CARTON</v>
      </c>
      <c r="AE19" s="5" t="str">
        <f>IF(Pointage!AE19="ENC NUIT 20H30-02H30","ENC SOIR",IF(Pointage!AE19="ENC MATIN 5H-12H","ENC MATIN",IF(Pointage!AE19="ENC AM 12H30-19H30","ENC AM",IF(Pointage!AE19="POLY 4H-12H + CP","COMPACTEUR",IF(Pointage!AE19="HS CP 4H-7H  ","COMPACTEUR",IF(Pointage!AE19="POLY 7H-12H + CP","COMPACTEUR",IF(Pointage!AE19="CARTON MATIN","CARTON MATIN",IF(Pointage!AE19="CARTON AP","CARTON AM",IF(Pointage!AE19="B. CARTON","BENNE CARTON","")))))))))</f>
        <v/>
      </c>
      <c r="AF19" s="5" t="str">
        <f>IF(Pointage!AF19="ENC NUIT 20H30-02H30","ENC SOIR",IF(Pointage!AF19="ENC MATIN 5H-12H","ENC MATIN",IF(Pointage!AF19="ENC AM 12H30-19H30","ENC AM",IF(Pointage!AF19="POLY 4H-12H + CP","COMPACTEUR",IF(Pointage!AF19="HS CP 4H-7H  ","COMPACTEUR",IF(Pointage!AF19="POLY 7H-12H + CP","COMPACTEUR",IF(Pointage!AF19="CARTON MATIN","CARTON MATIN",IF(Pointage!AF19="CARTON AP","CARTON AM",IF(Pointage!AF19="B. CARTON","BENNE CARTON","")))))))))</f>
        <v/>
      </c>
      <c r="AG19" s="5" t="str">
        <f>IF(Pointage!AG19="ENC NUIT 20H30-02H30","ENC SOIR",IF(Pointage!AG19="ENC MATIN 5H-12H","ENC MATIN",IF(Pointage!AG19="ENC AM 12H30-19H30","ENC AM",IF(Pointage!AG19="POLY 4H-12H + CP","COMPACTEUR",IF(Pointage!AG19="HS CP 4H-7H  ","COMPACTEUR",IF(Pointage!AG19="POLY 7H-12H + CP","COMPACTEUR",IF(Pointage!AG19="CARTON MATIN","CARTON MATIN",IF(Pointage!AG19="CARTON AP","CARTON AM",IF(Pointage!AG19="B. CARTON","BENNE CARTON","")))))))))</f>
        <v>BENNE CARTON</v>
      </c>
      <c r="AH19" s="5" t="str">
        <f>IF(Pointage!AH19="ENC NUIT 20H30-02H30","ENC SOIR",IF(Pointage!AH19="ENC MATIN 5H-12H","ENC MATIN",IF(Pointage!AH19="ENC AM 12H30-19H30","ENC AM",IF(Pointage!AH19="POLY 4H-12H + CP","COMPACTEUR",IF(Pointage!AH19="HS CP 4H-7H  ","COMPACTEUR",IF(Pointage!AH19="POLY 7H-12H + CP","COMPACTEUR",IF(Pointage!AH19="CARTON MATIN","CARTON MATIN",IF(Pointage!AH19="CARTON AP","CARTON AM",IF(Pointage!AH19="B. CARTON","BENNE CARTON","")))))))))</f>
        <v>BENNE CARTON</v>
      </c>
      <c r="AI19" s="5" t="str">
        <f>IF(Pointage!AI19="ENC NUIT 20H30-02H30","ENC SOIR",IF(Pointage!AI19="ENC MATIN 5H-12H","ENC MATIN",IF(Pointage!AI19="ENC AM 12H30-19H30","ENC AM",IF(Pointage!AI19="POLY 4H-12H + CP","COMPACTEUR",IF(Pointage!AI19="HS CP 4H-7H  ","COMPACTEUR",IF(Pointage!AI19="POLY 7H-12H + CP","COMPACTEUR",IF(Pointage!AI19="CARTON MATIN","CARTON MATIN",IF(Pointage!AI19="CARTON AP","CARTON AM",IF(Pointage!AI19="B. CARTON","BENNE CARTON","")))))))))</f>
        <v>BENNE CARTON</v>
      </c>
      <c r="AJ19" s="5" t="str">
        <f>IF(Pointage!AJ19="ENC NUIT 20H30-02H30","ENC SOIR",IF(Pointage!AJ19="ENC MATIN 5H-12H","ENC MATIN",IF(Pointage!AJ19="ENC AM 12H30-19H30","ENC AM",IF(Pointage!AJ19="POLY 4H-12H + CP","COMPACTEUR",IF(Pointage!AJ19="HS CP 4H-7H  ","COMPACTEUR",IF(Pointage!AJ19="POLY 7H-12H + CP","COMPACTEUR",IF(Pointage!AJ19="CARTON MATIN","CARTON MATIN",IF(Pointage!AJ19="CARTON AP","CARTON AM",IF(Pointage!AJ19="B. CARTON","BENNE CARTON","")))))))))</f>
        <v>BENNE CARTON</v>
      </c>
      <c r="AK19" s="5" t="str">
        <f>IF(Pointage!AK19="ENC NUIT 20H30-02H30","ENC SOIR",IF(Pointage!AK19="ENC MATIN 5H-12H","ENC MATIN",IF(Pointage!AK19="ENC AM 12H30-19H30","ENC AM",IF(Pointage!AK19="POLY 4H-12H + CP","COMPACTEUR",IF(Pointage!AK19="HS CP 4H-7H  ","COMPACTEUR",IF(Pointage!AK19="POLY 7H-12H + CP","COMPACTEUR",IF(Pointage!AK19="CARTON MATIN","CARTON MATIN",IF(Pointage!AK19="CARTON AP","CARTON AM",IF(Pointage!AK19="B. CARTON","BENNE CARTON","")))))))))</f>
        <v>BENNE CARTON</v>
      </c>
      <c r="AL19" s="5" t="str">
        <f>IF(Pointage!AL19="ENC NUIT 20H30-02H30","ENC SOIR",IF(Pointage!AL19="ENC MATIN 5H-12H","ENC MATIN",IF(Pointage!AL19="ENC AM 12H30-19H30","ENC AM",IF(Pointage!AL19="POLY 4H-12H + CP","COMPACTEUR",IF(Pointage!AL19="HS CP 4H-7H  ","COMPACTEUR",IF(Pointage!AL19="POLY 7H-12H + CP","COMPACTEUR",IF(Pointage!AL19="CARTON MATIN","CARTON MATIN",IF(Pointage!AL19="CARTON AP","CARTON AM",IF(Pointage!AL19="B. CARTON","BENNE CARTON","")))))))))</f>
        <v/>
      </c>
    </row>
    <row r="20" spans="1:38" hidden="1">
      <c r="A20" s="3" t="str">
        <f>Pointage!A20</f>
        <v>Guizani Samy</v>
      </c>
      <c r="B20" s="4" t="str">
        <f>Pointage!B20</f>
        <v>fourgon carton matin</v>
      </c>
      <c r="C20" s="5" t="str">
        <f>IF(Pointage!C20="ENC NUIT 20H30-02H30","ENC SOIR",IF(Pointage!C20="ENC MATIN 5H-12H","ENC MATIN",IF(Pointage!C20="ENC AM 12H30-19H30","ENC AM",IF(Pointage!C20="POLY 4H-12H + CP","COMPACTEUR",IF(Pointage!C20="HS CP 4H-7H  ","COMPACTEUR",IF(Pointage!C20="POLY 7H-12H + CP","COMPACTEUR",IF(Pointage!C20="CARTON MATIN","CARTON MATIN",IF(Pointage!C20="CARTON AP","CARTON AM",IF(Pointage!C20="B. CARTON","BENNE CARTON","")))))))))</f>
        <v/>
      </c>
      <c r="D20" s="5" t="str">
        <f>IF(Pointage!D20="ENC NUIT 20H30-02H30","ENC SOIR",IF(Pointage!D20="ENC MATIN 5H-12H","ENC MATIN",IF(Pointage!D20="ENC AM 12H30-19H30","ENC AM",IF(Pointage!D20="POLY 4H-12H + CP","COMPACTEUR",IF(Pointage!D20="HS CP 4H-7H  ","COMPACTEUR",IF(Pointage!D20="POLY 7H-12H + CP","COMPACTEUR",IF(Pointage!D20="CARTON MATIN","CARTON MATIN",IF(Pointage!D20="CARTON AP","CARTON AM",IF(Pointage!D20="B. CARTON","BENNE CARTON","")))))))))</f>
        <v/>
      </c>
      <c r="E20" s="5" t="str">
        <f>IF(Pointage!E20="ENC NUIT 20H30-02H30","ENC SOIR",IF(Pointage!E20="ENC MATIN 5H-12H","ENC MATIN",IF(Pointage!E20="ENC AM 12H30-19H30","ENC AM",IF(Pointage!E20="POLY 4H-12H + CP","COMPACTEUR",IF(Pointage!E20="HS CP 4H-7H  ","COMPACTEUR",IF(Pointage!E20="POLY 7H-12H + CP","COMPACTEUR",IF(Pointage!E20="CARTON MATIN","CARTON MATIN",IF(Pointage!E20="CARTON AP","CARTON AM",IF(Pointage!E20="B. CARTON","BENNE CARTON","")))))))))</f>
        <v/>
      </c>
      <c r="F20" s="5" t="str">
        <f>IF(Pointage!F20="ENC NUIT 20H30-02H30","ENC SOIR",IF(Pointage!F20="ENC MATIN 5H-12H","ENC MATIN",IF(Pointage!F20="ENC AM 12H30-19H30","ENC AM",IF(Pointage!F20="POLY 4H-12H + CP","COMPACTEUR",IF(Pointage!F20="HS CP 4H-7H  ","COMPACTEUR",IF(Pointage!F20="POLY 7H-12H + CP","COMPACTEUR",IF(Pointage!F20="CARTON MATIN","CARTON MATIN",IF(Pointage!F20="CARTON AP","CARTON AM",IF(Pointage!F20="B. CARTON","BENNE CARTON","")))))))))</f>
        <v/>
      </c>
      <c r="G20" s="5" t="str">
        <f>IF(Pointage!G20="ENC NUIT 20H30-02H30","ENC SOIR",IF(Pointage!G20="ENC MATIN 5H-12H","ENC MATIN",IF(Pointage!G20="ENC AM 12H30-19H30","ENC AM",IF(Pointage!G20="POLY 4H-12H + CP","COMPACTEUR",IF(Pointage!G20="HS CP 4H-7H  ","COMPACTEUR",IF(Pointage!G20="POLY 7H-12H + CP","COMPACTEUR",IF(Pointage!G20="CARTON MATIN","CARTON MATIN",IF(Pointage!G20="CARTON AP","CARTON AM",IF(Pointage!G20="B. CARTON","BENNE CARTON","")))))))))</f>
        <v>CARTON MATIN</v>
      </c>
      <c r="H20" s="5" t="str">
        <f>IF(Pointage!H20="ENC NUIT 20H30-02H30","ENC SOIR",IF(Pointage!H20="ENC MATIN 5H-12H","ENC MATIN",IF(Pointage!H20="ENC AM 12H30-19H30","ENC AM",IF(Pointage!H20="POLY 4H-12H + CP","COMPACTEUR",IF(Pointage!H20="HS CP 4H-7H  ","COMPACTEUR",IF(Pointage!H20="POLY 7H-12H + CP","COMPACTEUR",IF(Pointage!H20="CARTON MATIN","CARTON MATIN",IF(Pointage!H20="CARTON AP","CARTON AM",IF(Pointage!H20="B. CARTON","BENNE CARTON","")))))))))</f>
        <v>CARTON MATIN</v>
      </c>
      <c r="I20" s="5" t="str">
        <f>IF(Pointage!I20="ENC NUIT 20H30-02H30","ENC SOIR",IF(Pointage!I20="ENC MATIN 5H-12H","ENC MATIN",IF(Pointage!I20="ENC AM 12H30-19H30","ENC AM",IF(Pointage!I20="POLY 4H-12H + CP","COMPACTEUR",IF(Pointage!I20="HS CP 4H-7H  ","COMPACTEUR",IF(Pointage!I20="POLY 7H-12H + CP","COMPACTEUR",IF(Pointage!I20="CARTON MATIN","CARTON MATIN",IF(Pointage!I20="CARTON AP","CARTON AM",IF(Pointage!I20="B. CARTON","BENNE CARTON","")))))))))</f>
        <v>CARTON MATIN</v>
      </c>
      <c r="J20" s="5" t="str">
        <f>IF(Pointage!J20="ENC NUIT 20H30-02H30","ENC SOIR",IF(Pointage!J20="ENC MATIN 5H-12H","ENC MATIN",IF(Pointage!J20="ENC AM 12H30-19H30","ENC AM",IF(Pointage!J20="POLY 4H-12H + CP","COMPACTEUR",IF(Pointage!J20="HS CP 4H-7H  ","COMPACTEUR",IF(Pointage!J20="POLY 7H-12H + CP","COMPACTEUR",IF(Pointage!J20="CARTON MATIN","CARTON MATIN",IF(Pointage!J20="CARTON AP","CARTON AM",IF(Pointage!J20="B. CARTON","BENNE CARTON","")))))))))</f>
        <v/>
      </c>
      <c r="K20" s="5" t="str">
        <f>IF(Pointage!K20="ENC NUIT 20H30-02H30","ENC SOIR",IF(Pointage!K20="ENC MATIN 5H-12H","ENC MATIN",IF(Pointage!K20="ENC AM 12H30-19H30","ENC AM",IF(Pointage!K20="POLY 4H-12H + CP","COMPACTEUR",IF(Pointage!K20="HS CP 4H-7H  ","COMPACTEUR",IF(Pointage!K20="POLY 7H-12H + CP","COMPACTEUR",IF(Pointage!K20="CARTON MATIN","CARTON MATIN",IF(Pointage!K20="CARTON AP","CARTON AM",IF(Pointage!K20="B. CARTON","BENNE CARTON","")))))))))</f>
        <v/>
      </c>
      <c r="L20" s="5" t="str">
        <f>IF(Pointage!L20="ENC NUIT 20H30-02H30","ENC SOIR",IF(Pointage!L20="ENC MATIN 5H-12H","ENC MATIN",IF(Pointage!L20="ENC AM 12H30-19H30","ENC AM",IF(Pointage!L20="POLY 4H-12H + CP","COMPACTEUR",IF(Pointage!L20="HS CP 4H-7H  ","COMPACTEUR",IF(Pointage!L20="POLY 7H-12H + CP","COMPACTEUR",IF(Pointage!L20="CARTON MATIN","CARTON MATIN",IF(Pointage!L20="CARTON AP","CARTON AM",IF(Pointage!L20="B. CARTON","BENNE CARTON","")))))))))</f>
        <v>CARTON MATIN</v>
      </c>
      <c r="M20" s="5" t="str">
        <f>IF(Pointage!M20="ENC NUIT 20H30-02H30","ENC SOIR",IF(Pointage!M20="ENC MATIN 5H-12H","ENC MATIN",IF(Pointage!M20="ENC AM 12H30-19H30","ENC AM",IF(Pointage!M20="POLY 4H-12H + CP","COMPACTEUR",IF(Pointage!M20="HS CP 4H-7H  ","COMPACTEUR",IF(Pointage!M20="POLY 7H-12H + CP","COMPACTEUR",IF(Pointage!M20="CARTON MATIN","CARTON MATIN",IF(Pointage!M20="CARTON AP","CARTON AM",IF(Pointage!M20="B. CARTON","BENNE CARTON","")))))))))</f>
        <v>CARTON MATIN</v>
      </c>
      <c r="N20" s="5" t="str">
        <f>IF(Pointage!N20="ENC NUIT 20H30-02H30","ENC SOIR",IF(Pointage!N20="ENC MATIN 5H-12H","ENC MATIN",IF(Pointage!N20="ENC AM 12H30-19H30","ENC AM",IF(Pointage!N20="POLY 4H-12H + CP","COMPACTEUR",IF(Pointage!N20="HS CP 4H-7H  ","COMPACTEUR",IF(Pointage!N20="POLY 7H-12H + CP","COMPACTEUR",IF(Pointage!N20="CARTON MATIN","CARTON MATIN",IF(Pointage!N20="CARTON AP","CARTON AM",IF(Pointage!N20="B. CARTON","BENNE CARTON","")))))))))</f>
        <v/>
      </c>
      <c r="O20" s="5" t="str">
        <f>IF(Pointage!O20="ENC NUIT 20H30-02H30","ENC SOIR",IF(Pointage!O20="ENC MATIN 5H-12H","ENC MATIN",IF(Pointage!O20="ENC AM 12H30-19H30","ENC AM",IF(Pointage!O20="POLY 4H-12H + CP","COMPACTEUR",IF(Pointage!O20="HS CP 4H-7H  ","COMPACTEUR",IF(Pointage!O20="POLY 7H-12H + CP","COMPACTEUR",IF(Pointage!O20="CARTON MATIN","CARTON MATIN",IF(Pointage!O20="CARTON AP","CARTON AM",IF(Pointage!O20="B. CARTON","BENNE CARTON","")))))))))</f>
        <v>CARTON MATIN</v>
      </c>
      <c r="P20" s="5" t="str">
        <f>IF(Pointage!P20="ENC NUIT 20H30-02H30","ENC SOIR",IF(Pointage!P20="ENC MATIN 5H-12H","ENC MATIN",IF(Pointage!P20="ENC AM 12H30-19H30","ENC AM",IF(Pointage!P20="POLY 4H-12H + CP","COMPACTEUR",IF(Pointage!P20="HS CP 4H-7H  ","COMPACTEUR",IF(Pointage!P20="POLY 7H-12H + CP","COMPACTEUR",IF(Pointage!P20="CARTON MATIN","CARTON MATIN",IF(Pointage!P20="CARTON AP","CARTON AM",IF(Pointage!P20="B. CARTON","BENNE CARTON","")))))))))</f>
        <v>CARTON MATIN</v>
      </c>
      <c r="Q20" s="5" t="str">
        <f>IF(Pointage!Q20="ENC NUIT 20H30-02H30","ENC SOIR",IF(Pointage!Q20="ENC MATIN 5H-12H","ENC MATIN",IF(Pointage!Q20="ENC AM 12H30-19H30","ENC AM",IF(Pointage!Q20="POLY 4H-12H + CP","COMPACTEUR",IF(Pointage!Q20="HS CP 4H-7H  ","COMPACTEUR",IF(Pointage!Q20="POLY 7H-12H + CP","COMPACTEUR",IF(Pointage!Q20="CARTON MATIN","CARTON MATIN",IF(Pointage!Q20="CARTON AP","CARTON AM",IF(Pointage!Q20="B. CARTON","BENNE CARTON","")))))))))</f>
        <v/>
      </c>
      <c r="R20" s="5" t="str">
        <f>IF(Pointage!R20="ENC NUIT 20H30-02H30","ENC SOIR",IF(Pointage!R20="ENC MATIN 5H-12H","ENC MATIN",IF(Pointage!R20="ENC AM 12H30-19H30","ENC AM",IF(Pointage!R20="POLY 4H-12H + CP","COMPACTEUR",IF(Pointage!R20="HS CP 4H-7H  ","COMPACTEUR",IF(Pointage!R20="POLY 7H-12H + CP","COMPACTEUR",IF(Pointage!R20="CARTON MATIN","CARTON MATIN",IF(Pointage!R20="CARTON AP","CARTON AM",IF(Pointage!R20="B. CARTON","BENNE CARTON","")))))))))</f>
        <v/>
      </c>
      <c r="S20" s="5" t="str">
        <f>IF(Pointage!S20="ENC NUIT 20H30-02H30","ENC SOIR",IF(Pointage!S20="ENC MATIN 5H-12H","ENC MATIN",IF(Pointage!S20="ENC AM 12H30-19H30","ENC AM",IF(Pointage!S20="POLY 4H-12H + CP","COMPACTEUR",IF(Pointage!S20="HS CP 4H-7H  ","COMPACTEUR",IF(Pointage!S20="POLY 7H-12H + CP","COMPACTEUR",IF(Pointage!S20="CARTON MATIN","CARTON MATIN",IF(Pointage!S20="CARTON AP","CARTON AM",IF(Pointage!S20="B. CARTON","BENNE CARTON","")))))))))</f>
        <v>CARTON MATIN</v>
      </c>
      <c r="T20" s="5" t="str">
        <f>IF(Pointage!T20="ENC NUIT 20H30-02H30","ENC SOIR",IF(Pointage!T20="ENC MATIN 5H-12H","ENC MATIN",IF(Pointage!T20="ENC AM 12H30-19H30","ENC AM",IF(Pointage!T20="POLY 4H-12H + CP","COMPACTEUR",IF(Pointage!T20="HS CP 4H-7H  ","COMPACTEUR",IF(Pointage!T20="POLY 7H-12H + CP","COMPACTEUR",IF(Pointage!T20="CARTON MATIN","CARTON MATIN",IF(Pointage!T20="CARTON AP","CARTON AM",IF(Pointage!T20="B. CARTON","BENNE CARTON","")))))))))</f>
        <v>CARTON MATIN</v>
      </c>
      <c r="U20" s="5" t="str">
        <f>IF(Pointage!U20="ENC NUIT 20H30-02H30","ENC SOIR",IF(Pointage!U20="ENC MATIN 5H-12H","ENC MATIN",IF(Pointage!U20="ENC AM 12H30-19H30","ENC AM",IF(Pointage!U20="POLY 4H-12H + CP","COMPACTEUR",IF(Pointage!U20="HS CP 4H-7H  ","COMPACTEUR",IF(Pointage!U20="POLY 7H-12H + CP","COMPACTEUR",IF(Pointage!U20="CARTON MATIN","CARTON MATIN",IF(Pointage!U20="CARTON AP","CARTON AM",IF(Pointage!U20="B. CARTON","BENNE CARTON","")))))))))</f>
        <v>CARTON MATIN</v>
      </c>
      <c r="V20" s="5" t="str">
        <f>IF(Pointage!V20="ENC NUIT 20H30-02H30","ENC SOIR",IF(Pointage!V20="ENC MATIN 5H-12H","ENC MATIN",IF(Pointage!V20="ENC AM 12H30-19H30","ENC AM",IF(Pointage!V20="POLY 4H-12H + CP","COMPACTEUR",IF(Pointage!V20="HS CP 4H-7H  ","COMPACTEUR",IF(Pointage!V20="POLY 7H-12H + CP","COMPACTEUR",IF(Pointage!V20="CARTON MATIN","CARTON MATIN",IF(Pointage!V20="CARTON AP","CARTON AM",IF(Pointage!V20="B. CARTON","BENNE CARTON","")))))))))</f>
        <v>CARTON MATIN</v>
      </c>
      <c r="W20" s="5" t="str">
        <f>IF(Pointage!W20="ENC NUIT 20H30-02H30","ENC SOIR",IF(Pointage!W20="ENC MATIN 5H-12H","ENC MATIN",IF(Pointage!W20="ENC AM 12H30-19H30","ENC AM",IF(Pointage!W20="POLY 4H-12H + CP","COMPACTEUR",IF(Pointage!W20="HS CP 4H-7H  ","COMPACTEUR",IF(Pointage!W20="POLY 7H-12H + CP","COMPACTEUR",IF(Pointage!W20="CARTON MATIN","CARTON MATIN",IF(Pointage!W20="CARTON AP","CARTON AM",IF(Pointage!W20="B. CARTON","BENNE CARTON","")))))))))</f>
        <v>CARTON MATIN</v>
      </c>
      <c r="X20" s="5" t="str">
        <f>IF(Pointage!X20="ENC NUIT 20H30-02H30","ENC SOIR",IF(Pointage!X20="ENC MATIN 5H-12H","ENC MATIN",IF(Pointage!X20="ENC AM 12H30-19H30","ENC AM",IF(Pointage!X20="POLY 4H-12H + CP","COMPACTEUR",IF(Pointage!X20="HS CP 4H-7H  ","COMPACTEUR",IF(Pointage!X20="POLY 7H-12H + CP","COMPACTEUR",IF(Pointage!X20="CARTON MATIN","CARTON MATIN",IF(Pointage!X20="CARTON AP","CARTON AM",IF(Pointage!X20="B. CARTON","BENNE CARTON","")))))))))</f>
        <v/>
      </c>
      <c r="Y20" s="5" t="str">
        <f>IF(Pointage!Y20="ENC NUIT 20H30-02H30","ENC SOIR",IF(Pointage!Y20="ENC MATIN 5H-12H","ENC MATIN",IF(Pointage!Y20="ENC AM 12H30-19H30","ENC AM",IF(Pointage!Y20="POLY 4H-12H + CP","COMPACTEUR",IF(Pointage!Y20="HS CP 4H-7H  ","COMPACTEUR",IF(Pointage!Y20="POLY 7H-12H + CP","COMPACTEUR",IF(Pointage!Y20="CARTON MATIN","CARTON MATIN",IF(Pointage!Y20="CARTON AP","CARTON AM",IF(Pointage!Y20="B. CARTON","BENNE CARTON","")))))))))</f>
        <v/>
      </c>
      <c r="Z20" s="5" t="str">
        <f>IF(Pointage!Z20="ENC NUIT 20H30-02H30","ENC SOIR",IF(Pointage!Z20="ENC MATIN 5H-12H","ENC MATIN",IF(Pointage!Z20="ENC AM 12H30-19H30","ENC AM",IF(Pointage!Z20="POLY 4H-12H + CP","COMPACTEUR",IF(Pointage!Z20="HS CP 4H-7H  ","COMPACTEUR",IF(Pointage!Z20="POLY 7H-12H + CP","COMPACTEUR",IF(Pointage!Z20="CARTON MATIN","CARTON MATIN",IF(Pointage!Z20="CARTON AP","CARTON AM",IF(Pointage!Z20="B. CARTON","BENNE CARTON","")))))))))</f>
        <v>CARTON MATIN</v>
      </c>
      <c r="AA20" s="5" t="str">
        <f>IF(Pointage!AA20="ENC NUIT 20H30-02H30","ENC SOIR",IF(Pointage!AA20="ENC MATIN 5H-12H","ENC MATIN",IF(Pointage!AA20="ENC AM 12H30-19H30","ENC AM",IF(Pointage!AA20="POLY 4H-12H + CP","COMPACTEUR",IF(Pointage!AA20="HS CP 4H-7H  ","COMPACTEUR",IF(Pointage!AA20="POLY 7H-12H + CP","COMPACTEUR",IF(Pointage!AA20="CARTON MATIN","CARTON MATIN",IF(Pointage!AA20="CARTON AP","CARTON AM",IF(Pointage!AA20="B. CARTON","BENNE CARTON","")))))))))</f>
        <v>CARTON MATIN</v>
      </c>
      <c r="AB20" s="5" t="str">
        <f>IF(Pointage!AB20="ENC NUIT 20H30-02H30","ENC SOIR",IF(Pointage!AB20="ENC MATIN 5H-12H","ENC MATIN",IF(Pointage!AB20="ENC AM 12H30-19H30","ENC AM",IF(Pointage!AB20="POLY 4H-12H + CP","COMPACTEUR",IF(Pointage!AB20="HS CP 4H-7H  ","COMPACTEUR",IF(Pointage!AB20="POLY 7H-12H + CP","COMPACTEUR",IF(Pointage!AB20="CARTON MATIN","CARTON MATIN",IF(Pointage!AB20="CARTON AP","CARTON AM",IF(Pointage!AB20="B. CARTON","BENNE CARTON","")))))))))</f>
        <v>CARTON MATIN</v>
      </c>
      <c r="AC20" s="5" t="str">
        <f>IF(Pointage!AC20="ENC NUIT 20H30-02H30","ENC SOIR",IF(Pointage!AC20="ENC MATIN 5H-12H","ENC MATIN",IF(Pointage!AC20="ENC AM 12H30-19H30","ENC AM",IF(Pointage!AC20="POLY 4H-12H + CP","COMPACTEUR",IF(Pointage!AC20="HS CP 4H-7H  ","COMPACTEUR",IF(Pointage!AC20="POLY 7H-12H + CP","COMPACTEUR",IF(Pointage!AC20="CARTON MATIN","CARTON MATIN",IF(Pointage!AC20="CARTON AP","CARTON AM",IF(Pointage!AC20="B. CARTON","BENNE CARTON","")))))))))</f>
        <v>CARTON MATIN</v>
      </c>
      <c r="AD20" s="5" t="str">
        <f>IF(Pointage!AD20="ENC NUIT 20H30-02H30","ENC SOIR",IF(Pointage!AD20="ENC MATIN 5H-12H","ENC MATIN",IF(Pointage!AD20="ENC AM 12H30-19H30","ENC AM",IF(Pointage!AD20="POLY 4H-12H + CP","COMPACTEUR",IF(Pointage!AD20="HS CP 4H-7H  ","COMPACTEUR",IF(Pointage!AD20="POLY 7H-12H + CP","COMPACTEUR",IF(Pointage!AD20="CARTON MATIN","CARTON MATIN",IF(Pointage!AD20="CARTON AP","CARTON AM",IF(Pointage!AD20="B. CARTON","BENNE CARTON","")))))))))</f>
        <v/>
      </c>
      <c r="AE20" s="5" t="str">
        <f>IF(Pointage!AE20="ENC NUIT 20H30-02H30","ENC SOIR",IF(Pointage!AE20="ENC MATIN 5H-12H","ENC MATIN",IF(Pointage!AE20="ENC AM 12H30-19H30","ENC AM",IF(Pointage!AE20="POLY 4H-12H + CP","COMPACTEUR",IF(Pointage!AE20="HS CP 4H-7H  ","COMPACTEUR",IF(Pointage!AE20="POLY 7H-12H + CP","COMPACTEUR",IF(Pointage!AE20="CARTON MATIN","CARTON MATIN",IF(Pointage!AE20="CARTON AP","CARTON AM",IF(Pointage!AE20="B. CARTON","BENNE CARTON","")))))))))</f>
        <v/>
      </c>
      <c r="AF20" s="5" t="str">
        <f>IF(Pointage!AF20="ENC NUIT 20H30-02H30","ENC SOIR",IF(Pointage!AF20="ENC MATIN 5H-12H","ENC MATIN",IF(Pointage!AF20="ENC AM 12H30-19H30","ENC AM",IF(Pointage!AF20="POLY 4H-12H + CP","COMPACTEUR",IF(Pointage!AF20="HS CP 4H-7H  ","COMPACTEUR",IF(Pointage!AF20="POLY 7H-12H + CP","COMPACTEUR",IF(Pointage!AF20="CARTON MATIN","CARTON MATIN",IF(Pointage!AF20="CARTON AP","CARTON AM",IF(Pointage!AF20="B. CARTON","BENNE CARTON","")))))))))</f>
        <v/>
      </c>
      <c r="AG20" s="5" t="str">
        <f>IF(Pointage!AG20="ENC NUIT 20H30-02H30","ENC SOIR",IF(Pointage!AG20="ENC MATIN 5H-12H","ENC MATIN",IF(Pointage!AG20="ENC AM 12H30-19H30","ENC AM",IF(Pointage!AG20="POLY 4H-12H + CP","COMPACTEUR",IF(Pointage!AG20="HS CP 4H-7H  ","COMPACTEUR",IF(Pointage!AG20="POLY 7H-12H + CP","COMPACTEUR",IF(Pointage!AG20="CARTON MATIN","CARTON MATIN",IF(Pointage!AG20="CARTON AP","CARTON AM",IF(Pointage!AG20="B. CARTON","BENNE CARTON","")))))))))</f>
        <v>CARTON MATIN</v>
      </c>
      <c r="AH20" s="5" t="str">
        <f>IF(Pointage!AH20="ENC NUIT 20H30-02H30","ENC SOIR",IF(Pointage!AH20="ENC MATIN 5H-12H","ENC MATIN",IF(Pointage!AH20="ENC AM 12H30-19H30","ENC AM",IF(Pointage!AH20="POLY 4H-12H + CP","COMPACTEUR",IF(Pointage!AH20="HS CP 4H-7H  ","COMPACTEUR",IF(Pointage!AH20="POLY 7H-12H + CP","COMPACTEUR",IF(Pointage!AH20="CARTON MATIN","CARTON MATIN",IF(Pointage!AH20="CARTON AP","CARTON AM",IF(Pointage!AH20="B. CARTON","BENNE CARTON","")))))))))</f>
        <v>CARTON MATIN</v>
      </c>
      <c r="AI20" s="5" t="str">
        <f>IF(Pointage!AI20="ENC NUIT 20H30-02H30","ENC SOIR",IF(Pointage!AI20="ENC MATIN 5H-12H","ENC MATIN",IF(Pointage!AI20="ENC AM 12H30-19H30","ENC AM",IF(Pointage!AI20="POLY 4H-12H + CP","COMPACTEUR",IF(Pointage!AI20="HS CP 4H-7H  ","COMPACTEUR",IF(Pointage!AI20="POLY 7H-12H + CP","COMPACTEUR",IF(Pointage!AI20="CARTON MATIN","CARTON MATIN",IF(Pointage!AI20="CARTON AP","CARTON AM",IF(Pointage!AI20="B. CARTON","BENNE CARTON","")))))))))</f>
        <v>CARTON MATIN</v>
      </c>
      <c r="AJ20" s="5" t="str">
        <f>IF(Pointage!AJ20="ENC NUIT 20H30-02H30","ENC SOIR",IF(Pointage!AJ20="ENC MATIN 5H-12H","ENC MATIN",IF(Pointage!AJ20="ENC AM 12H30-19H30","ENC AM",IF(Pointage!AJ20="POLY 4H-12H + CP","COMPACTEUR",IF(Pointage!AJ20="HS CP 4H-7H  ","COMPACTEUR",IF(Pointage!AJ20="POLY 7H-12H + CP","COMPACTEUR",IF(Pointage!AJ20="CARTON MATIN","CARTON MATIN",IF(Pointage!AJ20="CARTON AP","CARTON AM",IF(Pointage!AJ20="B. CARTON","BENNE CARTON","")))))))))</f>
        <v>CARTON MATIN</v>
      </c>
      <c r="AK20" s="5" t="str">
        <f>IF(Pointage!AK20="ENC NUIT 20H30-02H30","ENC SOIR",IF(Pointage!AK20="ENC MATIN 5H-12H","ENC MATIN",IF(Pointage!AK20="ENC AM 12H30-19H30","ENC AM",IF(Pointage!AK20="POLY 4H-12H + CP","COMPACTEUR",IF(Pointage!AK20="HS CP 4H-7H  ","COMPACTEUR",IF(Pointage!AK20="POLY 7H-12H + CP","COMPACTEUR",IF(Pointage!AK20="CARTON MATIN","CARTON MATIN",IF(Pointage!AK20="CARTON AP","CARTON AM",IF(Pointage!AK20="B. CARTON","BENNE CARTON","")))))))))</f>
        <v>CARTON MATIN</v>
      </c>
      <c r="AL20" s="5" t="str">
        <f>IF(Pointage!AL20="ENC NUIT 20H30-02H30","ENC SOIR",IF(Pointage!AL20="ENC MATIN 5H-12H","ENC MATIN",IF(Pointage!AL20="ENC AM 12H30-19H30","ENC AM",IF(Pointage!AL20="POLY 4H-12H + CP","COMPACTEUR",IF(Pointage!AL20="HS CP 4H-7H  ","COMPACTEUR",IF(Pointage!AL20="POLY 7H-12H + CP","COMPACTEUR",IF(Pointage!AL20="CARTON MATIN","CARTON MATIN",IF(Pointage!AL20="CARTON AP","CARTON AM",IF(Pointage!AL20="B. CARTON","BENNE CARTON","")))))))))</f>
        <v/>
      </c>
    </row>
    <row r="21" spans="1:38">
      <c r="A21" s="3" t="str">
        <f>Pointage!A21</f>
        <v>Isoard Nicolas</v>
      </c>
      <c r="B21" s="4" t="str">
        <f>Pointage!B21</f>
        <v>remplaçant</v>
      </c>
      <c r="C21" s="5" t="str">
        <f>IF(Pointage!C21="ENC NUIT 20H30-02H30","ENC SOIR",IF(Pointage!C21="ENC MATIN 5H-12H","ENC MATIN",IF(Pointage!C21="ENC AM 12H30-19H30","ENC AM",IF(Pointage!C21="POLY 4H-12H + CP","COMPACTEUR",IF(Pointage!C21="HS CP 4H-7H  ","COMPACTEUR",IF(Pointage!C21="POLY 7H-12H + CP","COMPACTEUR",IF(Pointage!C21="CARTON MATIN","CARTON MATIN",IF(Pointage!C21="CARTON AP","CARTON AM",IF(Pointage!C21="B. CARTON","BENNE CARTON","")))))))))</f>
        <v/>
      </c>
      <c r="D21" s="5" t="str">
        <f>IF(Pointage!D21="ENC NUIT 20H30-02H30","ENC SOIR",IF(Pointage!D21="ENC MATIN 5H-12H","ENC MATIN",IF(Pointage!D21="ENC AM 12H30-19H30","ENC AM",IF(Pointage!D21="POLY 4H-12H + CP","COMPACTEUR",IF(Pointage!D21="HS CP 4H-7H  ","COMPACTEUR",IF(Pointage!D21="POLY 7H-12H + CP","COMPACTEUR",IF(Pointage!D21="CARTON MATIN","CARTON MATIN",IF(Pointage!D21="CARTON AP","CARTON AM",IF(Pointage!D21="B. CARTON","BENNE CARTON","")))))))))</f>
        <v/>
      </c>
      <c r="E21" s="5" t="str">
        <f>IF(Pointage!E21="ENC NUIT 20H30-02H30","ENC SOIR",IF(Pointage!E21="ENC MATIN 5H-12H","ENC MATIN",IF(Pointage!E21="ENC AM 12H30-19H30","ENC AM",IF(Pointage!E21="POLY 4H-12H + CP","COMPACTEUR",IF(Pointage!E21="HS CP 4H-7H  ","COMPACTEUR",IF(Pointage!E21="POLY 7H-12H + CP","COMPACTEUR",IF(Pointage!E21="CARTON MATIN","CARTON MATIN",IF(Pointage!E21="CARTON AP","CARTON AM",IF(Pointage!E21="B. CARTON","BENNE CARTON","")))))))))</f>
        <v/>
      </c>
      <c r="F21" s="5" t="str">
        <f>IF(Pointage!F21="ENC NUIT 20H30-02H30","ENC SOIR",IF(Pointage!F21="ENC MATIN 5H-12H","ENC MATIN",IF(Pointage!F21="ENC AM 12H30-19H30","ENC AM",IF(Pointage!F21="POLY 4H-12H + CP","COMPACTEUR",IF(Pointage!F21="HS CP 4H-7H  ","COMPACTEUR",IF(Pointage!F21="POLY 7H-12H + CP","COMPACTEUR",IF(Pointage!F21="CARTON MATIN","CARTON MATIN",IF(Pointage!F21="CARTON AP","CARTON AM",IF(Pointage!F21="B. CARTON","BENNE CARTON","")))))))))</f>
        <v/>
      </c>
      <c r="G21" s="5" t="str">
        <f>IF(Pointage!G21="ENC NUIT 20H30-02H30","ENC SOIR",IF(Pointage!G21="ENC MATIN 5H-12H","ENC MATIN",IF(Pointage!G21="ENC AM 12H30-19H30","ENC AM",IF(Pointage!G21="POLY 4H-12H + CP","COMPACTEUR",IF(Pointage!G21="HS CP 4H-7H  ","COMPACTEUR",IF(Pointage!G21="POLY 7H-12H + CP","COMPACTEUR",IF(Pointage!G21="CARTON MATIN","CARTON MATIN",IF(Pointage!G21="CARTON AP","CARTON AM",IF(Pointage!G21="B. CARTON","BENNE CARTON","")))))))))</f>
        <v/>
      </c>
      <c r="H21" s="5" t="str">
        <f>IF(Pointage!H21="ENC NUIT 20H30-02H30","ENC SOIR",IF(Pointage!H21="ENC MATIN 5H-12H","ENC MATIN",IF(Pointage!H21="ENC AM 12H30-19H30","ENC AM",IF(Pointage!H21="POLY 4H-12H + CP","COMPACTEUR",IF(Pointage!H21="HS CP 4H-7H  ","COMPACTEUR",IF(Pointage!H21="POLY 7H-12H + CP","COMPACTEUR",IF(Pointage!H21="CARTON MATIN","CARTON MATIN",IF(Pointage!H21="CARTON AP","CARTON AM",IF(Pointage!H21="B. CARTON","BENNE CARTON","")))))))))</f>
        <v/>
      </c>
      <c r="I21" s="5" t="str">
        <f>IF(Pointage!I21="ENC NUIT 20H30-02H30","ENC SOIR",IF(Pointage!I21="ENC MATIN 5H-12H","ENC MATIN",IF(Pointage!I21="ENC AM 12H30-19H30","ENC AM",IF(Pointage!I21="POLY 4H-12H + CP","COMPACTEUR",IF(Pointage!I21="HS CP 4H-7H  ","COMPACTEUR",IF(Pointage!I21="POLY 7H-12H + CP","COMPACTEUR",IF(Pointage!I21="CARTON MATIN","CARTON MATIN",IF(Pointage!I21="CARTON AP","CARTON AM",IF(Pointage!I21="B. CARTON","BENNE CARTON","")))))))))</f>
        <v/>
      </c>
      <c r="J21" s="5" t="str">
        <f>IF(Pointage!J21="ENC NUIT 20H30-02H30","ENC SOIR",IF(Pointage!J21="ENC MATIN 5H-12H","ENC MATIN",IF(Pointage!J21="ENC AM 12H30-19H30","ENC AM",IF(Pointage!J21="POLY 4H-12H + CP","COMPACTEUR",IF(Pointage!J21="HS CP 4H-7H  ","COMPACTEUR",IF(Pointage!J21="POLY 7H-12H + CP","COMPACTEUR",IF(Pointage!J21="CARTON MATIN","CARTON MATIN",IF(Pointage!J21="CARTON AP","CARTON AM",IF(Pointage!J21="B. CARTON","BENNE CARTON","")))))))))</f>
        <v/>
      </c>
      <c r="K21" s="5" t="str">
        <f>IF(Pointage!K21="ENC NUIT 20H30-02H30","ENC SOIR",IF(Pointage!K21="ENC MATIN 5H-12H","ENC MATIN",IF(Pointage!K21="ENC AM 12H30-19H30","ENC AM",IF(Pointage!K21="POLY 4H-12H + CP","COMPACTEUR",IF(Pointage!K21="HS CP 4H-7H  ","COMPACTEUR",IF(Pointage!K21="POLY 7H-12H + CP","COMPACTEUR",IF(Pointage!K21="CARTON MATIN","CARTON MATIN",IF(Pointage!K21="CARTON AP","CARTON AM",IF(Pointage!K21="B. CARTON","BENNE CARTON","")))))))))</f>
        <v/>
      </c>
      <c r="L21" s="5" t="str">
        <f>IF(Pointage!L21="ENC NUIT 20H30-02H30","ENC SOIR",IF(Pointage!L21="ENC MATIN 5H-12H","ENC MATIN",IF(Pointage!L21="ENC AM 12H30-19H30","ENC AM",IF(Pointage!L21="POLY 4H-12H + CP","COMPACTEUR",IF(Pointage!L21="HS CP 4H-7H  ","COMPACTEUR",IF(Pointage!L21="POLY 7H-12H + CP","COMPACTEUR",IF(Pointage!L21="CARTON MATIN","CARTON MATIN",IF(Pointage!L21="CARTON AP","CARTON AM",IF(Pointage!L21="B. CARTON","BENNE CARTON","")))))))))</f>
        <v/>
      </c>
      <c r="M21" s="5" t="str">
        <f>IF(Pointage!M21="ENC NUIT 20H30-02H30","ENC SOIR",IF(Pointage!M21="ENC MATIN 5H-12H","ENC MATIN",IF(Pointage!M21="ENC AM 12H30-19H30","ENC AM",IF(Pointage!M21="POLY 4H-12H + CP","COMPACTEUR",IF(Pointage!M21="HS CP 4H-7H  ","COMPACTEUR",IF(Pointage!M21="POLY 7H-12H + CP","COMPACTEUR",IF(Pointage!M21="CARTON MATIN","CARTON MATIN",IF(Pointage!M21="CARTON AP","CARTON AM",IF(Pointage!M21="B. CARTON","BENNE CARTON","")))))))))</f>
        <v/>
      </c>
      <c r="N21" s="5" t="str">
        <f>IF(Pointage!N21="ENC NUIT 20H30-02H30","ENC SOIR",IF(Pointage!N21="ENC MATIN 5H-12H","ENC MATIN",IF(Pointage!N21="ENC AM 12H30-19H30","ENC AM",IF(Pointage!N21="POLY 4H-12H + CP","COMPACTEUR",IF(Pointage!N21="HS CP 4H-7H  ","COMPACTEUR",IF(Pointage!N21="POLY 7H-12H + CP","COMPACTEUR",IF(Pointage!N21="CARTON MATIN","CARTON MATIN",IF(Pointage!N21="CARTON AP","CARTON AM",IF(Pointage!N21="B. CARTON","BENNE CARTON","")))))))))</f>
        <v/>
      </c>
      <c r="O21" s="5" t="str">
        <f>IF(Pointage!O21="ENC NUIT 20H30-02H30","ENC SOIR",IF(Pointage!O21="ENC MATIN 5H-12H","ENC MATIN",IF(Pointage!O21="ENC AM 12H30-19H30","ENC AM",IF(Pointage!O21="POLY 4H-12H + CP","COMPACTEUR",IF(Pointage!O21="HS CP 4H-7H  ","COMPACTEUR",IF(Pointage!O21="POLY 7H-12H + CP","COMPACTEUR",IF(Pointage!O21="CARTON MATIN","CARTON MATIN",IF(Pointage!O21="CARTON AP","CARTON AM",IF(Pointage!O21="B. CARTON","BENNE CARTON","")))))))))</f>
        <v/>
      </c>
      <c r="P21" s="5" t="str">
        <f>IF(Pointage!P21="ENC NUIT 20H30-02H30","ENC SOIR",IF(Pointage!P21="ENC MATIN 5H-12H","ENC MATIN",IF(Pointage!P21="ENC AM 12H30-19H30","ENC AM",IF(Pointage!P21="POLY 4H-12H + CP","COMPACTEUR",IF(Pointage!P21="HS CP 4H-7H  ","COMPACTEUR",IF(Pointage!P21="POLY 7H-12H + CP","COMPACTEUR",IF(Pointage!P21="CARTON MATIN","CARTON MATIN",IF(Pointage!P21="CARTON AP","CARTON AM",IF(Pointage!P21="B. CARTON","BENNE CARTON","")))))))))</f>
        <v/>
      </c>
      <c r="Q21" s="5" t="str">
        <f>IF(Pointage!Q21="ENC NUIT 20H30-02H30","ENC SOIR",IF(Pointage!Q21="ENC MATIN 5H-12H","ENC MATIN",IF(Pointage!Q21="ENC AM 12H30-19H30","ENC AM",IF(Pointage!Q21="POLY 4H-12H + CP","COMPACTEUR",IF(Pointage!Q21="HS CP 4H-7H  ","COMPACTEUR",IF(Pointage!Q21="POLY 7H-12H + CP","COMPACTEUR",IF(Pointage!Q21="CARTON MATIN","CARTON MATIN",IF(Pointage!Q21="CARTON AP","CARTON AM",IF(Pointage!Q21="B. CARTON","BENNE CARTON","")))))))))</f>
        <v/>
      </c>
      <c r="R21" s="5" t="str">
        <f>IF(Pointage!R21="ENC NUIT 20H30-02H30","ENC SOIR",IF(Pointage!R21="ENC MATIN 5H-12H","ENC MATIN",IF(Pointage!R21="ENC AM 12H30-19H30","ENC AM",IF(Pointage!R21="POLY 4H-12H + CP","COMPACTEUR",IF(Pointage!R21="HS CP 4H-7H  ","COMPACTEUR",IF(Pointage!R21="POLY 7H-12H + CP","COMPACTEUR",IF(Pointage!R21="CARTON MATIN","CARTON MATIN",IF(Pointage!R21="CARTON AP","CARTON AM",IF(Pointage!R21="B. CARTON","BENNE CARTON","")))))))))</f>
        <v/>
      </c>
      <c r="S21" s="5" t="str">
        <f>IF(Pointage!S21="ENC NUIT 20H30-02H30","ENC SOIR",IF(Pointage!S21="ENC MATIN 5H-12H","ENC MATIN",IF(Pointage!S21="ENC AM 12H30-19H30","ENC AM",IF(Pointage!S21="POLY 4H-12H + CP","COMPACTEUR",IF(Pointage!S21="HS CP 4H-7H  ","COMPACTEUR",IF(Pointage!S21="POLY 7H-12H + CP","COMPACTEUR",IF(Pointage!S21="CARTON MATIN","CARTON MATIN",IF(Pointage!S21="CARTON AP","CARTON AM",IF(Pointage!S21="B. CARTON","BENNE CARTON","")))))))))</f>
        <v/>
      </c>
      <c r="T21" s="5" t="str">
        <f>IF(Pointage!T21="ENC NUIT 20H30-02H30","ENC SOIR",IF(Pointage!T21="ENC MATIN 5H-12H","ENC MATIN",IF(Pointage!T21="ENC AM 12H30-19H30","ENC AM",IF(Pointage!T21="POLY 4H-12H + CP","COMPACTEUR",IF(Pointage!T21="HS CP 4H-7H  ","COMPACTEUR",IF(Pointage!T21="POLY 7H-12H + CP","COMPACTEUR",IF(Pointage!T21="CARTON MATIN","CARTON MATIN",IF(Pointage!T21="CARTON AP","CARTON AM",IF(Pointage!T21="B. CARTON","BENNE CARTON","")))))))))</f>
        <v/>
      </c>
      <c r="U21" s="5" t="str">
        <f>IF(Pointage!U21="ENC NUIT 20H30-02H30","ENC SOIR",IF(Pointage!U21="ENC MATIN 5H-12H","ENC MATIN",IF(Pointage!U21="ENC AM 12H30-19H30","ENC AM",IF(Pointage!U21="POLY 4H-12H + CP","COMPACTEUR",IF(Pointage!U21="HS CP 4H-7H  ","COMPACTEUR",IF(Pointage!U21="POLY 7H-12H + CP","COMPACTEUR",IF(Pointage!U21="CARTON MATIN","CARTON MATIN",IF(Pointage!U21="CARTON AP","CARTON AM",IF(Pointage!U21="B. CARTON","BENNE CARTON","")))))))))</f>
        <v/>
      </c>
      <c r="V21" s="5" t="str">
        <f>IF(Pointage!V21="ENC NUIT 20H30-02H30","ENC SOIR",IF(Pointage!V21="ENC MATIN 5H-12H","ENC MATIN",IF(Pointage!V21="ENC AM 12H30-19H30","ENC AM",IF(Pointage!V21="POLY 4H-12H + CP","COMPACTEUR",IF(Pointage!V21="HS CP 4H-7H  ","COMPACTEUR",IF(Pointage!V21="POLY 7H-12H + CP","COMPACTEUR",IF(Pointage!V21="CARTON MATIN","CARTON MATIN",IF(Pointage!V21="CARTON AP","CARTON AM",IF(Pointage!V21="B. CARTON","BENNE CARTON","")))))))))</f>
        <v/>
      </c>
      <c r="W21" s="5" t="str">
        <f>IF(Pointage!W21="ENC NUIT 20H30-02H30","ENC SOIR",IF(Pointage!W21="ENC MATIN 5H-12H","ENC MATIN",IF(Pointage!W21="ENC AM 12H30-19H30","ENC AM",IF(Pointage!W21="POLY 4H-12H + CP","COMPACTEUR",IF(Pointage!W21="HS CP 4H-7H  ","COMPACTEUR",IF(Pointage!W21="POLY 7H-12H + CP","COMPACTEUR",IF(Pointage!W21="CARTON MATIN","CARTON MATIN",IF(Pointage!W21="CARTON AP","CARTON AM",IF(Pointage!W21="B. CARTON","BENNE CARTON","")))))))))</f>
        <v/>
      </c>
      <c r="X21" s="5" t="str">
        <f>IF(Pointage!X21="ENC NUIT 20H30-02H30","ENC SOIR",IF(Pointage!X21="ENC MATIN 5H-12H","ENC MATIN",IF(Pointage!X21="ENC AM 12H30-19H30","ENC AM",IF(Pointage!X21="POLY 4H-12H + CP","COMPACTEUR",IF(Pointage!X21="HS CP 4H-7H  ","COMPACTEUR",IF(Pointage!X21="POLY 7H-12H + CP","COMPACTEUR",IF(Pointage!X21="CARTON MATIN","CARTON MATIN",IF(Pointage!X21="CARTON AP","CARTON AM",IF(Pointage!X21="B. CARTON","BENNE CARTON","")))))))))</f>
        <v/>
      </c>
      <c r="Y21" s="5" t="str">
        <f>IF(Pointage!Y21="ENC NUIT 20H30-02H30","ENC SOIR",IF(Pointage!Y21="ENC MATIN 5H-12H","ENC MATIN",IF(Pointage!Y21="ENC AM 12H30-19H30","ENC AM",IF(Pointage!Y21="POLY 4H-12H + CP","COMPACTEUR",IF(Pointage!Y21="HS CP 4H-7H  ","COMPACTEUR",IF(Pointage!Y21="POLY 7H-12H + CP","COMPACTEUR",IF(Pointage!Y21="CARTON MATIN","CARTON MATIN",IF(Pointage!Y21="CARTON AP","CARTON AM",IF(Pointage!Y21="B. CARTON","BENNE CARTON","")))))))))</f>
        <v/>
      </c>
      <c r="Z21" s="5" t="str">
        <f>IF(Pointage!Z21="ENC NUIT 20H30-02H30","ENC SOIR",IF(Pointage!Z21="ENC MATIN 5H-12H","ENC MATIN",IF(Pointage!Z21="ENC AM 12H30-19H30","ENC AM",IF(Pointage!Z21="POLY 4H-12H + CP","COMPACTEUR",IF(Pointage!Z21="HS CP 4H-7H  ","COMPACTEUR",IF(Pointage!Z21="POLY 7H-12H + CP","COMPACTEUR",IF(Pointage!Z21="CARTON MATIN","CARTON MATIN",IF(Pointage!Z21="CARTON AP","CARTON AM",IF(Pointage!Z21="B. CARTON","BENNE CARTON","")))))))))</f>
        <v/>
      </c>
      <c r="AA21" s="5" t="str">
        <f>IF(Pointage!AA21="ENC NUIT 20H30-02H30","ENC SOIR",IF(Pointage!AA21="ENC MATIN 5H-12H","ENC MATIN",IF(Pointage!AA21="ENC AM 12H30-19H30","ENC AM",IF(Pointage!AA21="POLY 4H-12H + CP","COMPACTEUR",IF(Pointage!AA21="HS CP 4H-7H  ","COMPACTEUR",IF(Pointage!AA21="POLY 7H-12H + CP","COMPACTEUR",IF(Pointage!AA21="CARTON MATIN","CARTON MATIN",IF(Pointage!AA21="CARTON AP","CARTON AM",IF(Pointage!AA21="B. CARTON","BENNE CARTON","")))))))))</f>
        <v/>
      </c>
      <c r="AB21" s="5" t="str">
        <f>IF(Pointage!AB21="ENC NUIT 20H30-02H30","ENC SOIR",IF(Pointage!AB21="ENC MATIN 5H-12H","ENC MATIN",IF(Pointage!AB21="ENC AM 12H30-19H30","ENC AM",IF(Pointage!AB21="POLY 4H-12H + CP","COMPACTEUR",IF(Pointage!AB21="HS CP 4H-7H  ","COMPACTEUR",IF(Pointage!AB21="POLY 7H-12H + CP","COMPACTEUR",IF(Pointage!AB21="CARTON MATIN","CARTON MATIN",IF(Pointage!AB21="CARTON AP","CARTON AM",IF(Pointage!AB21="B. CARTON","BENNE CARTON","")))))))))</f>
        <v/>
      </c>
      <c r="AC21" s="5" t="str">
        <f>IF(Pointage!AC21="ENC NUIT 20H30-02H30","ENC SOIR",IF(Pointage!AC21="ENC MATIN 5H-12H","ENC MATIN",IF(Pointage!AC21="ENC AM 12H30-19H30","ENC AM",IF(Pointage!AC21="POLY 4H-12H + CP","COMPACTEUR",IF(Pointage!AC21="HS CP 4H-7H  ","COMPACTEUR",IF(Pointage!AC21="POLY 7H-12H + CP","COMPACTEUR",IF(Pointage!AC21="CARTON MATIN","CARTON MATIN",IF(Pointage!AC21="CARTON AP","CARTON AM",IF(Pointage!AC21="B. CARTON","BENNE CARTON","")))))))))</f>
        <v/>
      </c>
      <c r="AD21" s="5" t="str">
        <f>IF(Pointage!AD21="ENC NUIT 20H30-02H30","ENC SOIR",IF(Pointage!AD21="ENC MATIN 5H-12H","ENC MATIN",IF(Pointage!AD21="ENC AM 12H30-19H30","ENC AM",IF(Pointage!AD21="POLY 4H-12H + CP","COMPACTEUR",IF(Pointage!AD21="HS CP 4H-7H  ","COMPACTEUR",IF(Pointage!AD21="POLY 7H-12H + CP","COMPACTEUR",IF(Pointage!AD21="CARTON MATIN","CARTON MATIN",IF(Pointage!AD21="CARTON AP","CARTON AM",IF(Pointage!AD21="B. CARTON","BENNE CARTON","")))))))))</f>
        <v/>
      </c>
      <c r="AE21" s="5" t="str">
        <f>IF(Pointage!AE21="ENC NUIT 20H30-02H30","ENC SOIR",IF(Pointage!AE21="ENC MATIN 5H-12H","ENC MATIN",IF(Pointage!AE21="ENC AM 12H30-19H30","ENC AM",IF(Pointage!AE21="POLY 4H-12H + CP","COMPACTEUR",IF(Pointage!AE21="HS CP 4H-7H  ","COMPACTEUR",IF(Pointage!AE21="POLY 7H-12H + CP","COMPACTEUR",IF(Pointage!AE21="CARTON MATIN","CARTON MATIN",IF(Pointage!AE21="CARTON AP","CARTON AM",IF(Pointage!AE21="B. CARTON","BENNE CARTON","")))))))))</f>
        <v/>
      </c>
      <c r="AF21" s="5" t="str">
        <f>IF(Pointage!AF21="ENC NUIT 20H30-02H30","ENC SOIR",IF(Pointage!AF21="ENC MATIN 5H-12H","ENC MATIN",IF(Pointage!AF21="ENC AM 12H30-19H30","ENC AM",IF(Pointage!AF21="POLY 4H-12H + CP","COMPACTEUR",IF(Pointage!AF21="HS CP 4H-7H  ","COMPACTEUR",IF(Pointage!AF21="POLY 7H-12H + CP","COMPACTEUR",IF(Pointage!AF21="CARTON MATIN","CARTON MATIN",IF(Pointage!AF21="CARTON AP","CARTON AM",IF(Pointage!AF21="B. CARTON","BENNE CARTON","")))))))))</f>
        <v/>
      </c>
      <c r="AG21" s="5" t="str">
        <f>IF(Pointage!AG21="ENC NUIT 20H30-02H30","ENC SOIR",IF(Pointage!AG21="ENC MATIN 5H-12H","ENC MATIN",IF(Pointage!AG21="ENC AM 12H30-19H30","ENC AM",IF(Pointage!AG21="POLY 4H-12H + CP","COMPACTEUR",IF(Pointage!AG21="HS CP 4H-7H  ","COMPACTEUR",IF(Pointage!AG21="POLY 7H-12H + CP","COMPACTEUR",IF(Pointage!AG21="CARTON MATIN","CARTON MATIN",IF(Pointage!AG21="CARTON AP","CARTON AM",IF(Pointage!AG21="B. CARTON","BENNE CARTON","")))))))))</f>
        <v/>
      </c>
      <c r="AH21" s="5" t="str">
        <f>IF(Pointage!AH21="ENC NUIT 20H30-02H30","ENC SOIR",IF(Pointage!AH21="ENC MATIN 5H-12H","ENC MATIN",IF(Pointage!AH21="ENC AM 12H30-19H30","ENC AM",IF(Pointage!AH21="POLY 4H-12H + CP","COMPACTEUR",IF(Pointage!AH21="HS CP 4H-7H  ","COMPACTEUR",IF(Pointage!AH21="POLY 7H-12H + CP","COMPACTEUR",IF(Pointage!AH21="CARTON MATIN","CARTON MATIN",IF(Pointage!AH21="CARTON AP","CARTON AM",IF(Pointage!AH21="B. CARTON","BENNE CARTON","")))))))))</f>
        <v/>
      </c>
      <c r="AI21" s="5" t="str">
        <f>IF(Pointage!AI21="ENC NUIT 20H30-02H30","ENC SOIR",IF(Pointage!AI21="ENC MATIN 5H-12H","ENC MATIN",IF(Pointage!AI21="ENC AM 12H30-19H30","ENC AM",IF(Pointage!AI21="POLY 4H-12H + CP","COMPACTEUR",IF(Pointage!AI21="HS CP 4H-7H  ","COMPACTEUR",IF(Pointage!AI21="POLY 7H-12H + CP","COMPACTEUR",IF(Pointage!AI21="CARTON MATIN","CARTON MATIN",IF(Pointage!AI21="CARTON AP","CARTON AM",IF(Pointage!AI21="B. CARTON","BENNE CARTON","")))))))))</f>
        <v/>
      </c>
      <c r="AJ21" s="5" t="str">
        <f>IF(Pointage!AJ21="ENC NUIT 20H30-02H30","ENC SOIR",IF(Pointage!AJ21="ENC MATIN 5H-12H","ENC MATIN",IF(Pointage!AJ21="ENC AM 12H30-19H30","ENC AM",IF(Pointage!AJ21="POLY 4H-12H + CP","COMPACTEUR",IF(Pointage!AJ21="HS CP 4H-7H  ","COMPACTEUR",IF(Pointage!AJ21="POLY 7H-12H + CP","COMPACTEUR",IF(Pointage!AJ21="CARTON MATIN","CARTON MATIN",IF(Pointage!AJ21="CARTON AP","CARTON AM",IF(Pointage!AJ21="B. CARTON","BENNE CARTON","")))))))))</f>
        <v/>
      </c>
      <c r="AK21" s="5" t="str">
        <f>IF(Pointage!AK21="ENC NUIT 20H30-02H30","ENC SOIR",IF(Pointage!AK21="ENC MATIN 5H-12H","ENC MATIN",IF(Pointage!AK21="ENC AM 12H30-19H30","ENC AM",IF(Pointage!AK21="POLY 4H-12H + CP","COMPACTEUR",IF(Pointage!AK21="HS CP 4H-7H  ","COMPACTEUR",IF(Pointage!AK21="POLY 7H-12H + CP","COMPACTEUR",IF(Pointage!AK21="CARTON MATIN","CARTON MATIN",IF(Pointage!AK21="CARTON AP","CARTON AM",IF(Pointage!AK21="B. CARTON","BENNE CARTON","")))))))))</f>
        <v/>
      </c>
      <c r="AL21" s="5" t="str">
        <f>IF(Pointage!AL21="ENC NUIT 20H30-02H30","ENC SOIR",IF(Pointage!AL21="ENC MATIN 5H-12H","ENC MATIN",IF(Pointage!AL21="ENC AM 12H30-19H30","ENC AM",IF(Pointage!AL21="POLY 4H-12H + CP","COMPACTEUR",IF(Pointage!AL21="HS CP 4H-7H  ","COMPACTEUR",IF(Pointage!AL21="POLY 7H-12H + CP","COMPACTEUR",IF(Pointage!AL21="CARTON MATIN","CARTON MATIN",IF(Pointage!AL21="CARTON AP","CARTON AM",IF(Pointage!AL21="B. CARTON","BENNE CARTON","")))))))))</f>
        <v/>
      </c>
    </row>
    <row r="22" spans="1:38" hidden="1">
      <c r="A22" s="3" t="str">
        <f>Pointage!A22</f>
        <v>Landrieux Nathalie</v>
      </c>
      <c r="B22" s="4" t="str">
        <f>Pointage!B22</f>
        <v>CPL</v>
      </c>
      <c r="C22" s="5" t="str">
        <f>IF(Pointage!C22="ENC NUIT 20H30-02H30","ENC SOIR",IF(Pointage!C22="ENC MATIN 5H-12H","ENC MATIN",IF(Pointage!C22="ENC AM 12H30-19H30","ENC AM",IF(Pointage!C22="POLY 4H-12H + CP","COMPACTEUR",IF(Pointage!C22="HS CP 4H-7H  ","COMPACTEUR",IF(Pointage!C22="POLY 7H-12H + CP","COMPACTEUR",IF(Pointage!C22="CARTON MATIN","CARTON MATIN",IF(Pointage!C22="CARTON AP","CARTON AM",IF(Pointage!C22="B. CARTON","BENNE CARTON","")))))))))</f>
        <v/>
      </c>
      <c r="D22" s="5" t="str">
        <f>IF(Pointage!D22="ENC NUIT 20H30-02H30","ENC SOIR",IF(Pointage!D22="ENC MATIN 5H-12H","ENC MATIN",IF(Pointage!D22="ENC AM 12H30-19H30","ENC AM",IF(Pointage!D22="POLY 4H-12H + CP","COMPACTEUR",IF(Pointage!D22="HS CP 4H-7H  ","COMPACTEUR",IF(Pointage!D22="POLY 7H-12H + CP","COMPACTEUR",IF(Pointage!D22="CARTON MATIN","CARTON MATIN",IF(Pointage!D22="CARTON AP","CARTON AM",IF(Pointage!D22="B. CARTON","BENNE CARTON","")))))))))</f>
        <v/>
      </c>
      <c r="E22" s="5" t="str">
        <f>IF(Pointage!E22="ENC NUIT 20H30-02H30","ENC SOIR",IF(Pointage!E22="ENC MATIN 5H-12H","ENC MATIN",IF(Pointage!E22="ENC AM 12H30-19H30","ENC AM",IF(Pointage!E22="POLY 4H-12H + CP","COMPACTEUR",IF(Pointage!E22="HS CP 4H-7H  ","COMPACTEUR",IF(Pointage!E22="POLY 7H-12H + CP","COMPACTEUR",IF(Pointage!E22="CARTON MATIN","CARTON MATIN",IF(Pointage!E22="CARTON AP","CARTON AM",IF(Pointage!E22="B. CARTON","BENNE CARTON","")))))))))</f>
        <v>BENNE CARTON</v>
      </c>
      <c r="F22" s="5" t="str">
        <f>IF(Pointage!F22="ENC NUIT 20H30-02H30","ENC SOIR",IF(Pointage!F22="ENC MATIN 5H-12H","ENC MATIN",IF(Pointage!F22="ENC AM 12H30-19H30","ENC AM",IF(Pointage!F22="POLY 4H-12H + CP","COMPACTEUR",IF(Pointage!F22="HS CP 4H-7H  ","COMPACTEUR",IF(Pointage!F22="POLY 7H-12H + CP","COMPACTEUR",IF(Pointage!F22="CARTON MATIN","CARTON MATIN",IF(Pointage!F22="CARTON AP","CARTON AM",IF(Pointage!F22="B. CARTON","BENNE CARTON","")))))))))</f>
        <v>BENNE CARTON</v>
      </c>
      <c r="G22" s="5" t="str">
        <f>IF(Pointage!G22="ENC NUIT 20H30-02H30","ENC SOIR",IF(Pointage!G22="ENC MATIN 5H-12H","ENC MATIN",IF(Pointage!G22="ENC AM 12H30-19H30","ENC AM",IF(Pointage!G22="POLY 4H-12H + CP","COMPACTEUR",IF(Pointage!G22="HS CP 4H-7H  ","COMPACTEUR",IF(Pointage!G22="POLY 7H-12H + CP","COMPACTEUR",IF(Pointage!G22="CARTON MATIN","CARTON MATIN",IF(Pointage!G22="CARTON AP","CARTON AM",IF(Pointage!G22="B. CARTON","BENNE CARTON","")))))))))</f>
        <v/>
      </c>
      <c r="H22" s="5" t="str">
        <f>IF(Pointage!H22="ENC NUIT 20H30-02H30","ENC SOIR",IF(Pointage!H22="ENC MATIN 5H-12H","ENC MATIN",IF(Pointage!H22="ENC AM 12H30-19H30","ENC AM",IF(Pointage!H22="POLY 4H-12H + CP","COMPACTEUR",IF(Pointage!H22="HS CP 4H-7H  ","COMPACTEUR",IF(Pointage!H22="POLY 7H-12H + CP","COMPACTEUR",IF(Pointage!H22="CARTON MATIN","CARTON MATIN",IF(Pointage!H22="CARTON AP","CARTON AM",IF(Pointage!H22="B. CARTON","BENNE CARTON","")))))))))</f>
        <v>BENNE CARTON</v>
      </c>
      <c r="I22" s="5" t="str">
        <f>IF(Pointage!I22="ENC NUIT 20H30-02H30","ENC SOIR",IF(Pointage!I22="ENC MATIN 5H-12H","ENC MATIN",IF(Pointage!I22="ENC AM 12H30-19H30","ENC AM",IF(Pointage!I22="POLY 4H-12H + CP","COMPACTEUR",IF(Pointage!I22="HS CP 4H-7H  ","COMPACTEUR",IF(Pointage!I22="POLY 7H-12H + CP","COMPACTEUR",IF(Pointage!I22="CARTON MATIN","CARTON MATIN",IF(Pointage!I22="CARTON AP","CARTON AM",IF(Pointage!I22="B. CARTON","BENNE CARTON","")))))))))</f>
        <v>BENNE CARTON</v>
      </c>
      <c r="J22" s="5" t="str">
        <f>IF(Pointage!J22="ENC NUIT 20H30-02H30","ENC SOIR",IF(Pointage!J22="ENC MATIN 5H-12H","ENC MATIN",IF(Pointage!J22="ENC AM 12H30-19H30","ENC AM",IF(Pointage!J22="POLY 4H-12H + CP","COMPACTEUR",IF(Pointage!J22="HS CP 4H-7H  ","COMPACTEUR",IF(Pointage!J22="POLY 7H-12H + CP","COMPACTEUR",IF(Pointage!J22="CARTON MATIN","CARTON MATIN",IF(Pointage!J22="CARTON AP","CARTON AM",IF(Pointage!J22="B. CARTON","BENNE CARTON","")))))))))</f>
        <v/>
      </c>
      <c r="K22" s="5" t="str">
        <f>IF(Pointage!K22="ENC NUIT 20H30-02H30","ENC SOIR",IF(Pointage!K22="ENC MATIN 5H-12H","ENC MATIN",IF(Pointage!K22="ENC AM 12H30-19H30","ENC AM",IF(Pointage!K22="POLY 4H-12H + CP","COMPACTEUR",IF(Pointage!K22="HS CP 4H-7H  ","COMPACTEUR",IF(Pointage!K22="POLY 7H-12H + CP","COMPACTEUR",IF(Pointage!K22="CARTON MATIN","CARTON MATIN",IF(Pointage!K22="CARTON AP","CARTON AM",IF(Pointage!K22="B. CARTON","BENNE CARTON","")))))))))</f>
        <v/>
      </c>
      <c r="L22" s="5" t="str">
        <f>IF(Pointage!L22="ENC NUIT 20H30-02H30","ENC SOIR",IF(Pointage!L22="ENC MATIN 5H-12H","ENC MATIN",IF(Pointage!L22="ENC AM 12H30-19H30","ENC AM",IF(Pointage!L22="POLY 4H-12H + CP","COMPACTEUR",IF(Pointage!L22="HS CP 4H-7H  ","COMPACTEUR",IF(Pointage!L22="POLY 7H-12H + CP","COMPACTEUR",IF(Pointage!L22="CARTON MATIN","CARTON MATIN",IF(Pointage!L22="CARTON AP","CARTON AM",IF(Pointage!L22="B. CARTON","BENNE CARTON","")))))))))</f>
        <v/>
      </c>
      <c r="M22" s="5" t="str">
        <f>IF(Pointage!M22="ENC NUIT 20H30-02H30","ENC SOIR",IF(Pointage!M22="ENC MATIN 5H-12H","ENC MATIN",IF(Pointage!M22="ENC AM 12H30-19H30","ENC AM",IF(Pointage!M22="POLY 4H-12H + CP","COMPACTEUR",IF(Pointage!M22="HS CP 4H-7H  ","COMPACTEUR",IF(Pointage!M22="POLY 7H-12H + CP","COMPACTEUR",IF(Pointage!M22="CARTON MATIN","CARTON MATIN",IF(Pointage!M22="CARTON AP","CARTON AM",IF(Pointage!M22="B. CARTON","BENNE CARTON","")))))))))</f>
        <v/>
      </c>
      <c r="N22" s="5" t="str">
        <f>IF(Pointage!N22="ENC NUIT 20H30-02H30","ENC SOIR",IF(Pointage!N22="ENC MATIN 5H-12H","ENC MATIN",IF(Pointage!N22="ENC AM 12H30-19H30","ENC AM",IF(Pointage!N22="POLY 4H-12H + CP","COMPACTEUR",IF(Pointage!N22="HS CP 4H-7H  ","COMPACTEUR",IF(Pointage!N22="POLY 7H-12H + CP","COMPACTEUR",IF(Pointage!N22="CARTON MATIN","CARTON MATIN",IF(Pointage!N22="CARTON AP","CARTON AM",IF(Pointage!N22="B. CARTON","BENNE CARTON","")))))))))</f>
        <v/>
      </c>
      <c r="O22" s="5" t="str">
        <f>IF(Pointage!O22="ENC NUIT 20H30-02H30","ENC SOIR",IF(Pointage!O22="ENC MATIN 5H-12H","ENC MATIN",IF(Pointage!O22="ENC AM 12H30-19H30","ENC AM",IF(Pointage!O22="POLY 4H-12H + CP","COMPACTEUR",IF(Pointage!O22="HS CP 4H-7H  ","COMPACTEUR",IF(Pointage!O22="POLY 7H-12H + CP","COMPACTEUR",IF(Pointage!O22="CARTON MATIN","CARTON MATIN",IF(Pointage!O22="CARTON AP","CARTON AM",IF(Pointage!O22="B. CARTON","BENNE CARTON","")))))))))</f>
        <v/>
      </c>
      <c r="P22" s="5" t="str">
        <f>IF(Pointage!P22="ENC NUIT 20H30-02H30","ENC SOIR",IF(Pointage!P22="ENC MATIN 5H-12H","ENC MATIN",IF(Pointage!P22="ENC AM 12H30-19H30","ENC AM",IF(Pointage!P22="POLY 4H-12H + CP","COMPACTEUR",IF(Pointage!P22="HS CP 4H-7H  ","COMPACTEUR",IF(Pointage!P22="POLY 7H-12H + CP","COMPACTEUR",IF(Pointage!P22="CARTON MATIN","CARTON MATIN",IF(Pointage!P22="CARTON AP","CARTON AM",IF(Pointage!P22="B. CARTON","BENNE CARTON","")))))))))</f>
        <v/>
      </c>
      <c r="Q22" s="5" t="str">
        <f>IF(Pointage!Q22="ENC NUIT 20H30-02H30","ENC SOIR",IF(Pointage!Q22="ENC MATIN 5H-12H","ENC MATIN",IF(Pointage!Q22="ENC AM 12H30-19H30","ENC AM",IF(Pointage!Q22="POLY 4H-12H + CP","COMPACTEUR",IF(Pointage!Q22="HS CP 4H-7H  ","COMPACTEUR",IF(Pointage!Q22="POLY 7H-12H + CP","COMPACTEUR",IF(Pointage!Q22="CARTON MATIN","CARTON MATIN",IF(Pointage!Q22="CARTON AP","CARTON AM",IF(Pointage!Q22="B. CARTON","BENNE CARTON","")))))))))</f>
        <v/>
      </c>
      <c r="R22" s="5" t="str">
        <f>IF(Pointage!R22="ENC NUIT 20H30-02H30","ENC SOIR",IF(Pointage!R22="ENC MATIN 5H-12H","ENC MATIN",IF(Pointage!R22="ENC AM 12H30-19H30","ENC AM",IF(Pointage!R22="POLY 4H-12H + CP","COMPACTEUR",IF(Pointage!R22="HS CP 4H-7H  ","COMPACTEUR",IF(Pointage!R22="POLY 7H-12H + CP","COMPACTEUR",IF(Pointage!R22="CARTON MATIN","CARTON MATIN",IF(Pointage!R22="CARTON AP","CARTON AM",IF(Pointage!R22="B. CARTON","BENNE CARTON","")))))))))</f>
        <v/>
      </c>
      <c r="S22" s="5" t="str">
        <f>IF(Pointage!S22="ENC NUIT 20H30-02H30","ENC SOIR",IF(Pointage!S22="ENC MATIN 5H-12H","ENC MATIN",IF(Pointage!S22="ENC AM 12H30-19H30","ENC AM",IF(Pointage!S22="POLY 4H-12H + CP","COMPACTEUR",IF(Pointage!S22="HS CP 4H-7H  ","COMPACTEUR",IF(Pointage!S22="POLY 7H-12H + CP","COMPACTEUR",IF(Pointage!S22="CARTON MATIN","CARTON MATIN",IF(Pointage!S22="CARTON AP","CARTON AM",IF(Pointage!S22="B. CARTON","BENNE CARTON","")))))))))</f>
        <v>BENNE CARTON</v>
      </c>
      <c r="T22" s="5" t="str">
        <f>IF(Pointage!T22="ENC NUIT 20H30-02H30","ENC SOIR",IF(Pointage!T22="ENC MATIN 5H-12H","ENC MATIN",IF(Pointage!T22="ENC AM 12H30-19H30","ENC AM",IF(Pointage!T22="POLY 4H-12H + CP","COMPACTEUR",IF(Pointage!T22="HS CP 4H-7H  ","COMPACTEUR",IF(Pointage!T22="POLY 7H-12H + CP","COMPACTEUR",IF(Pointage!T22="CARTON MATIN","CARTON MATIN",IF(Pointage!T22="CARTON AP","CARTON AM",IF(Pointage!T22="B. CARTON","BENNE CARTON","")))))))))</f>
        <v>BENNE CARTON</v>
      </c>
      <c r="U22" s="5" t="str">
        <f>IF(Pointage!U22="ENC NUIT 20H30-02H30","ENC SOIR",IF(Pointage!U22="ENC MATIN 5H-12H","ENC MATIN",IF(Pointage!U22="ENC AM 12H30-19H30","ENC AM",IF(Pointage!U22="POLY 4H-12H + CP","COMPACTEUR",IF(Pointage!U22="HS CP 4H-7H  ","COMPACTEUR",IF(Pointage!U22="POLY 7H-12H + CP","COMPACTEUR",IF(Pointage!U22="CARTON MATIN","CARTON MATIN",IF(Pointage!U22="CARTON AP","CARTON AM",IF(Pointage!U22="B. CARTON","BENNE CARTON","")))))))))</f>
        <v/>
      </c>
      <c r="V22" s="5" t="str">
        <f>IF(Pointage!V22="ENC NUIT 20H30-02H30","ENC SOIR",IF(Pointage!V22="ENC MATIN 5H-12H","ENC MATIN",IF(Pointage!V22="ENC AM 12H30-19H30","ENC AM",IF(Pointage!V22="POLY 4H-12H + CP","COMPACTEUR",IF(Pointage!V22="HS CP 4H-7H  ","COMPACTEUR",IF(Pointage!V22="POLY 7H-12H + CP","COMPACTEUR",IF(Pointage!V22="CARTON MATIN","CARTON MATIN",IF(Pointage!V22="CARTON AP","CARTON AM",IF(Pointage!V22="B. CARTON","BENNE CARTON","")))))))))</f>
        <v>BENNE CARTON</v>
      </c>
      <c r="W22" s="5" t="str">
        <f>IF(Pointage!W22="ENC NUIT 20H30-02H30","ENC SOIR",IF(Pointage!W22="ENC MATIN 5H-12H","ENC MATIN",IF(Pointage!W22="ENC AM 12H30-19H30","ENC AM",IF(Pointage!W22="POLY 4H-12H + CP","COMPACTEUR",IF(Pointage!W22="HS CP 4H-7H  ","COMPACTEUR",IF(Pointage!W22="POLY 7H-12H + CP","COMPACTEUR",IF(Pointage!W22="CARTON MATIN","CARTON MATIN",IF(Pointage!W22="CARTON AP","CARTON AM",IF(Pointage!W22="B. CARTON","BENNE CARTON","")))))))))</f>
        <v>BENNE CARTON</v>
      </c>
      <c r="X22" s="5" t="str">
        <f>IF(Pointage!X22="ENC NUIT 20H30-02H30","ENC SOIR",IF(Pointage!X22="ENC MATIN 5H-12H","ENC MATIN",IF(Pointage!X22="ENC AM 12H30-19H30","ENC AM",IF(Pointage!X22="POLY 4H-12H + CP","COMPACTEUR",IF(Pointage!X22="HS CP 4H-7H  ","COMPACTEUR",IF(Pointage!X22="POLY 7H-12H + CP","COMPACTEUR",IF(Pointage!X22="CARTON MATIN","CARTON MATIN",IF(Pointage!X22="CARTON AP","CARTON AM",IF(Pointage!X22="B. CARTON","BENNE CARTON","")))))))))</f>
        <v/>
      </c>
      <c r="Y22" s="5" t="str">
        <f>IF(Pointage!Y22="ENC NUIT 20H30-02H30","ENC SOIR",IF(Pointage!Y22="ENC MATIN 5H-12H","ENC MATIN",IF(Pointage!Y22="ENC AM 12H30-19H30","ENC AM",IF(Pointage!Y22="POLY 4H-12H + CP","COMPACTEUR",IF(Pointage!Y22="HS CP 4H-7H  ","COMPACTEUR",IF(Pointage!Y22="POLY 7H-12H + CP","COMPACTEUR",IF(Pointage!Y22="CARTON MATIN","CARTON MATIN",IF(Pointage!Y22="CARTON AP","CARTON AM",IF(Pointage!Y22="B. CARTON","BENNE CARTON","")))))))))</f>
        <v/>
      </c>
      <c r="Z22" s="5" t="str">
        <f>IF(Pointage!Z22="ENC NUIT 20H30-02H30","ENC SOIR",IF(Pointage!Z22="ENC MATIN 5H-12H","ENC MATIN",IF(Pointage!Z22="ENC AM 12H30-19H30","ENC AM",IF(Pointage!Z22="POLY 4H-12H + CP","COMPACTEUR",IF(Pointage!Z22="HS CP 4H-7H  ","COMPACTEUR",IF(Pointage!Z22="POLY 7H-12H + CP","COMPACTEUR",IF(Pointage!Z22="CARTON MATIN","CARTON MATIN",IF(Pointage!Z22="CARTON AP","CARTON AM",IF(Pointage!Z22="B. CARTON","BENNE CARTON","")))))))))</f>
        <v>BENNE CARTON</v>
      </c>
      <c r="AA22" s="5" t="str">
        <f>IF(Pointage!AA22="ENC NUIT 20H30-02H30","ENC SOIR",IF(Pointage!AA22="ENC MATIN 5H-12H","ENC MATIN",IF(Pointage!AA22="ENC AM 12H30-19H30","ENC AM",IF(Pointage!AA22="POLY 4H-12H + CP","COMPACTEUR",IF(Pointage!AA22="HS CP 4H-7H  ","COMPACTEUR",IF(Pointage!AA22="POLY 7H-12H + CP","COMPACTEUR",IF(Pointage!AA22="CARTON MATIN","CARTON MATIN",IF(Pointage!AA22="CARTON AP","CARTON AM",IF(Pointage!AA22="B. CARTON","BENNE CARTON","")))))))))</f>
        <v>BENNE CARTON</v>
      </c>
      <c r="AB22" s="5" t="str">
        <f>IF(Pointage!AB22="ENC NUIT 20H30-02H30","ENC SOIR",IF(Pointage!AB22="ENC MATIN 5H-12H","ENC MATIN",IF(Pointage!AB22="ENC AM 12H30-19H30","ENC AM",IF(Pointage!AB22="POLY 4H-12H + CP","COMPACTEUR",IF(Pointage!AB22="HS CP 4H-7H  ","COMPACTEUR",IF(Pointage!AB22="POLY 7H-12H + CP","COMPACTEUR",IF(Pointage!AB22="CARTON MATIN","CARTON MATIN",IF(Pointage!AB22="CARTON AP","CARTON AM",IF(Pointage!AB22="B. CARTON","BENNE CARTON","")))))))))</f>
        <v/>
      </c>
      <c r="AC22" s="5" t="str">
        <f>IF(Pointage!AC22="ENC NUIT 20H30-02H30","ENC SOIR",IF(Pointage!AC22="ENC MATIN 5H-12H","ENC MATIN",IF(Pointage!AC22="ENC AM 12H30-19H30","ENC AM",IF(Pointage!AC22="POLY 4H-12H + CP","COMPACTEUR",IF(Pointage!AC22="HS CP 4H-7H  ","COMPACTEUR",IF(Pointage!AC22="POLY 7H-12H + CP","COMPACTEUR",IF(Pointage!AC22="CARTON MATIN","CARTON MATIN",IF(Pointage!AC22="CARTON AP","CARTON AM",IF(Pointage!AC22="B. CARTON","BENNE CARTON","")))))))))</f>
        <v>BENNE CARTON</v>
      </c>
      <c r="AD22" s="5" t="str">
        <f>IF(Pointage!AD22="ENC NUIT 20H30-02H30","ENC SOIR",IF(Pointage!AD22="ENC MATIN 5H-12H","ENC MATIN",IF(Pointage!AD22="ENC AM 12H30-19H30","ENC AM",IF(Pointage!AD22="POLY 4H-12H + CP","COMPACTEUR",IF(Pointage!AD22="HS CP 4H-7H  ","COMPACTEUR",IF(Pointage!AD22="POLY 7H-12H + CP","COMPACTEUR",IF(Pointage!AD22="CARTON MATIN","CARTON MATIN",IF(Pointage!AD22="CARTON AP","CARTON AM",IF(Pointage!AD22="B. CARTON","BENNE CARTON","")))))))))</f>
        <v>BENNE CARTON</v>
      </c>
      <c r="AE22" s="5" t="str">
        <f>IF(Pointage!AE22="ENC NUIT 20H30-02H30","ENC SOIR",IF(Pointage!AE22="ENC MATIN 5H-12H","ENC MATIN",IF(Pointage!AE22="ENC AM 12H30-19H30","ENC AM",IF(Pointage!AE22="POLY 4H-12H + CP","COMPACTEUR",IF(Pointage!AE22="HS CP 4H-7H  ","COMPACTEUR",IF(Pointage!AE22="POLY 7H-12H + CP","COMPACTEUR",IF(Pointage!AE22="CARTON MATIN","CARTON MATIN",IF(Pointage!AE22="CARTON AP","CARTON AM",IF(Pointage!AE22="B. CARTON","BENNE CARTON","")))))))))</f>
        <v/>
      </c>
      <c r="AF22" s="5" t="str">
        <f>IF(Pointage!AF22="ENC NUIT 20H30-02H30","ENC SOIR",IF(Pointage!AF22="ENC MATIN 5H-12H","ENC MATIN",IF(Pointage!AF22="ENC AM 12H30-19H30","ENC AM",IF(Pointage!AF22="POLY 4H-12H + CP","COMPACTEUR",IF(Pointage!AF22="HS CP 4H-7H  ","COMPACTEUR",IF(Pointage!AF22="POLY 7H-12H + CP","COMPACTEUR",IF(Pointage!AF22="CARTON MATIN","CARTON MATIN",IF(Pointage!AF22="CARTON AP","CARTON AM",IF(Pointage!AF22="B. CARTON","BENNE CARTON","")))))))))</f>
        <v>COMPACTEUR</v>
      </c>
      <c r="AG22" s="5" t="str">
        <f>IF(Pointage!AG22="ENC NUIT 20H30-02H30","ENC SOIR",IF(Pointage!AG22="ENC MATIN 5H-12H","ENC MATIN",IF(Pointage!AG22="ENC AM 12H30-19H30","ENC AM",IF(Pointage!AG22="POLY 4H-12H + CP","COMPACTEUR",IF(Pointage!AG22="HS CP 4H-7H  ","COMPACTEUR",IF(Pointage!AG22="POLY 7H-12H + CP","COMPACTEUR",IF(Pointage!AG22="CARTON MATIN","CARTON MATIN",IF(Pointage!AG22="CARTON AP","CARTON AM",IF(Pointage!AG22="B. CARTON","BENNE CARTON","")))))))))</f>
        <v>BENNE CARTON</v>
      </c>
      <c r="AH22" s="5" t="str">
        <f>IF(Pointage!AH22="ENC NUIT 20H30-02H30","ENC SOIR",IF(Pointage!AH22="ENC MATIN 5H-12H","ENC MATIN",IF(Pointage!AH22="ENC AM 12H30-19H30","ENC AM",IF(Pointage!AH22="POLY 4H-12H + CP","COMPACTEUR",IF(Pointage!AH22="HS CP 4H-7H  ","COMPACTEUR",IF(Pointage!AH22="POLY 7H-12H + CP","COMPACTEUR",IF(Pointage!AH22="CARTON MATIN","CARTON MATIN",IF(Pointage!AH22="CARTON AP","CARTON AM",IF(Pointage!AH22="B. CARTON","BENNE CARTON","")))))))))</f>
        <v>BENNE CARTON</v>
      </c>
      <c r="AI22" s="5" t="str">
        <f>IF(Pointage!AI22="ENC NUIT 20H30-02H30","ENC SOIR",IF(Pointage!AI22="ENC MATIN 5H-12H","ENC MATIN",IF(Pointage!AI22="ENC AM 12H30-19H30","ENC AM",IF(Pointage!AI22="POLY 4H-12H + CP","COMPACTEUR",IF(Pointage!AI22="HS CP 4H-7H  ","COMPACTEUR",IF(Pointage!AI22="POLY 7H-12H + CP","COMPACTEUR",IF(Pointage!AI22="CARTON MATIN","CARTON MATIN",IF(Pointage!AI22="CARTON AP","CARTON AM",IF(Pointage!AI22="B. CARTON","BENNE CARTON","")))))))))</f>
        <v/>
      </c>
      <c r="AJ22" s="5" t="str">
        <f>IF(Pointage!AJ22="ENC NUIT 20H30-02H30","ENC SOIR",IF(Pointage!AJ22="ENC MATIN 5H-12H","ENC MATIN",IF(Pointage!AJ22="ENC AM 12H30-19H30","ENC AM",IF(Pointage!AJ22="POLY 4H-12H + CP","COMPACTEUR",IF(Pointage!AJ22="HS CP 4H-7H  ","COMPACTEUR",IF(Pointage!AJ22="POLY 7H-12H + CP","COMPACTEUR",IF(Pointage!AJ22="CARTON MATIN","CARTON MATIN",IF(Pointage!AJ22="CARTON AP","CARTON AM",IF(Pointage!AJ22="B. CARTON","BENNE CARTON","")))))))))</f>
        <v>BENNE CARTON</v>
      </c>
      <c r="AK22" s="5" t="str">
        <f>IF(Pointage!AK22="ENC NUIT 20H30-02H30","ENC SOIR",IF(Pointage!AK22="ENC MATIN 5H-12H","ENC MATIN",IF(Pointage!AK22="ENC AM 12H30-19H30","ENC AM",IF(Pointage!AK22="POLY 4H-12H + CP","COMPACTEUR",IF(Pointage!AK22="HS CP 4H-7H  ","COMPACTEUR",IF(Pointage!AK22="POLY 7H-12H + CP","COMPACTEUR",IF(Pointage!AK22="CARTON MATIN","CARTON MATIN",IF(Pointage!AK22="CARTON AP","CARTON AM",IF(Pointage!AK22="B. CARTON","BENNE CARTON","")))))))))</f>
        <v>BENNE CARTON</v>
      </c>
      <c r="AL22" s="5" t="str">
        <f>IF(Pointage!AL22="ENC NUIT 20H30-02H30","ENC SOIR",IF(Pointage!AL22="ENC MATIN 5H-12H","ENC MATIN",IF(Pointage!AL22="ENC AM 12H30-19H30","ENC AM",IF(Pointage!AL22="POLY 4H-12H + CP","COMPACTEUR",IF(Pointage!AL22="HS CP 4H-7H  ","COMPACTEUR",IF(Pointage!AL22="POLY 7H-12H + CP","COMPACTEUR",IF(Pointage!AL22="CARTON MATIN","CARTON MATIN",IF(Pointage!AL22="CARTON AP","CARTON AM",IF(Pointage!AL22="B. CARTON","BENNE CARTON","")))))))))</f>
        <v/>
      </c>
    </row>
    <row r="23" spans="1:38" hidden="1">
      <c r="A23" s="3" t="str">
        <f>Pointage!A23</f>
        <v>Mallo Alfred</v>
      </c>
      <c r="B23" s="4" t="str">
        <f>Pointage!B23</f>
        <v>NORD  Déchetterie</v>
      </c>
      <c r="C23" s="5" t="str">
        <f>IF(Pointage!C23="ENC NUIT 20H30-02H30","ENC SOIR",IF(Pointage!C23="ENC MATIN 5H-12H","ENC MATIN",IF(Pointage!C23="ENC AM 12H30-19H30","ENC AM",IF(Pointage!C23="POLY 4H-12H + CP","COMPACTEUR",IF(Pointage!C23="HS CP 4H-7H  ","COMPACTEUR",IF(Pointage!C23="POLY 7H-12H + CP","COMPACTEUR",IF(Pointage!C23="CARTON MATIN","CARTON MATIN",IF(Pointage!C23="CARTON AP","CARTON AM",IF(Pointage!C23="B. CARTON","BENNE CARTON","")))))))))</f>
        <v/>
      </c>
      <c r="D23" s="5" t="str">
        <f>IF(Pointage!D23="ENC NUIT 20H30-02H30","ENC SOIR",IF(Pointage!D23="ENC MATIN 5H-12H","ENC MATIN",IF(Pointage!D23="ENC AM 12H30-19H30","ENC AM",IF(Pointage!D23="POLY 4H-12H + CP","COMPACTEUR",IF(Pointage!D23="HS CP 4H-7H  ","COMPACTEUR",IF(Pointage!D23="POLY 7H-12H + CP","COMPACTEUR",IF(Pointage!D23="CARTON MATIN","CARTON MATIN",IF(Pointage!D23="CARTON AP","CARTON AM",IF(Pointage!D23="B. CARTON","BENNE CARTON","")))))))))</f>
        <v/>
      </c>
      <c r="E23" s="5" t="str">
        <f>IF(Pointage!E23="ENC NUIT 20H30-02H30","ENC SOIR",IF(Pointage!E23="ENC MATIN 5H-12H","ENC MATIN",IF(Pointage!E23="ENC AM 12H30-19H30","ENC AM",IF(Pointage!E23="POLY 4H-12H + CP","COMPACTEUR",IF(Pointage!E23="HS CP 4H-7H  ","COMPACTEUR",IF(Pointage!E23="POLY 7H-12H + CP","COMPACTEUR",IF(Pointage!E23="CARTON MATIN","CARTON MATIN",IF(Pointage!E23="CARTON AP","CARTON AM",IF(Pointage!E23="B. CARTON","BENNE CARTON","")))))))))</f>
        <v/>
      </c>
      <c r="F23" s="5" t="str">
        <f>IF(Pointage!F23="ENC NUIT 20H30-02H30","ENC SOIR",IF(Pointage!F23="ENC MATIN 5H-12H","ENC MATIN",IF(Pointage!F23="ENC AM 12H30-19H30","ENC AM",IF(Pointage!F23="POLY 4H-12H + CP","COMPACTEUR",IF(Pointage!F23="HS CP 4H-7H  ","COMPACTEUR",IF(Pointage!F23="POLY 7H-12H + CP","COMPACTEUR",IF(Pointage!F23="CARTON MATIN","CARTON MATIN",IF(Pointage!F23="CARTON AP","CARTON AM",IF(Pointage!F23="B. CARTON","BENNE CARTON","")))))))))</f>
        <v/>
      </c>
      <c r="G23" s="5" t="str">
        <f>IF(Pointage!G23="ENC NUIT 20H30-02H30","ENC SOIR",IF(Pointage!G23="ENC MATIN 5H-12H","ENC MATIN",IF(Pointage!G23="ENC AM 12H30-19H30","ENC AM",IF(Pointage!G23="POLY 4H-12H + CP","COMPACTEUR",IF(Pointage!G23="HS CP 4H-7H  ","COMPACTEUR",IF(Pointage!G23="POLY 7H-12H + CP","COMPACTEUR",IF(Pointage!G23="CARTON MATIN","CARTON MATIN",IF(Pointage!G23="CARTON AP","CARTON AM",IF(Pointage!G23="B. CARTON","BENNE CARTON","")))))))))</f>
        <v/>
      </c>
      <c r="H23" s="5" t="str">
        <f>IF(Pointage!H23="ENC NUIT 20H30-02H30","ENC SOIR",IF(Pointage!H23="ENC MATIN 5H-12H","ENC MATIN",IF(Pointage!H23="ENC AM 12H30-19H30","ENC AM",IF(Pointage!H23="POLY 4H-12H + CP","COMPACTEUR",IF(Pointage!H23="HS CP 4H-7H  ","COMPACTEUR",IF(Pointage!H23="POLY 7H-12H + CP","COMPACTEUR",IF(Pointage!H23="CARTON MATIN","CARTON MATIN",IF(Pointage!H23="CARTON AP","CARTON AM",IF(Pointage!H23="B. CARTON","BENNE CARTON","")))))))))</f>
        <v/>
      </c>
      <c r="I23" s="5" t="str">
        <f>IF(Pointage!I23="ENC NUIT 20H30-02H30","ENC SOIR",IF(Pointage!I23="ENC MATIN 5H-12H","ENC MATIN",IF(Pointage!I23="ENC AM 12H30-19H30","ENC AM",IF(Pointage!I23="POLY 4H-12H + CP","COMPACTEUR",IF(Pointage!I23="HS CP 4H-7H  ","COMPACTEUR",IF(Pointage!I23="POLY 7H-12H + CP","COMPACTEUR",IF(Pointage!I23="CARTON MATIN","CARTON MATIN",IF(Pointage!I23="CARTON AP","CARTON AM",IF(Pointage!I23="B. CARTON","BENNE CARTON","")))))))))</f>
        <v/>
      </c>
      <c r="J23" s="5" t="str">
        <f>IF(Pointage!J23="ENC NUIT 20H30-02H30","ENC SOIR",IF(Pointage!J23="ENC MATIN 5H-12H","ENC MATIN",IF(Pointage!J23="ENC AM 12H30-19H30","ENC AM",IF(Pointage!J23="POLY 4H-12H + CP","COMPACTEUR",IF(Pointage!J23="HS CP 4H-7H  ","COMPACTEUR",IF(Pointage!J23="POLY 7H-12H + CP","COMPACTEUR",IF(Pointage!J23="CARTON MATIN","CARTON MATIN",IF(Pointage!J23="CARTON AP","CARTON AM",IF(Pointage!J23="B. CARTON","BENNE CARTON","")))))))))</f>
        <v/>
      </c>
      <c r="K23" s="5" t="str">
        <f>IF(Pointage!K23="ENC NUIT 20H30-02H30","ENC SOIR",IF(Pointage!K23="ENC MATIN 5H-12H","ENC MATIN",IF(Pointage!K23="ENC AM 12H30-19H30","ENC AM",IF(Pointage!K23="POLY 4H-12H + CP","COMPACTEUR",IF(Pointage!K23="HS CP 4H-7H  ","COMPACTEUR",IF(Pointage!K23="POLY 7H-12H + CP","COMPACTEUR",IF(Pointage!K23="CARTON MATIN","CARTON MATIN",IF(Pointage!K23="CARTON AP","CARTON AM",IF(Pointage!K23="B. CARTON","BENNE CARTON","")))))))))</f>
        <v/>
      </c>
      <c r="L23" s="5" t="str">
        <f>IF(Pointage!L23="ENC NUIT 20H30-02H30","ENC SOIR",IF(Pointage!L23="ENC MATIN 5H-12H","ENC MATIN",IF(Pointage!L23="ENC AM 12H30-19H30","ENC AM",IF(Pointage!L23="POLY 4H-12H + CP","COMPACTEUR",IF(Pointage!L23="HS CP 4H-7H  ","COMPACTEUR",IF(Pointage!L23="POLY 7H-12H + CP","COMPACTEUR",IF(Pointage!L23="CARTON MATIN","CARTON MATIN",IF(Pointage!L23="CARTON AP","CARTON AM",IF(Pointage!L23="B. CARTON","BENNE CARTON","")))))))))</f>
        <v/>
      </c>
      <c r="M23" s="5" t="str">
        <f>IF(Pointage!M23="ENC NUIT 20H30-02H30","ENC SOIR",IF(Pointage!M23="ENC MATIN 5H-12H","ENC MATIN",IF(Pointage!M23="ENC AM 12H30-19H30","ENC AM",IF(Pointage!M23="POLY 4H-12H + CP","COMPACTEUR",IF(Pointage!M23="HS CP 4H-7H  ","COMPACTEUR",IF(Pointage!M23="POLY 7H-12H + CP","COMPACTEUR",IF(Pointage!M23="CARTON MATIN","CARTON MATIN",IF(Pointage!M23="CARTON AP","CARTON AM",IF(Pointage!M23="B. CARTON","BENNE CARTON","")))))))))</f>
        <v/>
      </c>
      <c r="N23" s="5" t="str">
        <f>IF(Pointage!N23="ENC NUIT 20H30-02H30","ENC SOIR",IF(Pointage!N23="ENC MATIN 5H-12H","ENC MATIN",IF(Pointage!N23="ENC AM 12H30-19H30","ENC AM",IF(Pointage!N23="POLY 4H-12H + CP","COMPACTEUR",IF(Pointage!N23="HS CP 4H-7H  ","COMPACTEUR",IF(Pointage!N23="POLY 7H-12H + CP","COMPACTEUR",IF(Pointage!N23="CARTON MATIN","CARTON MATIN",IF(Pointage!N23="CARTON AP","CARTON AM",IF(Pointage!N23="B. CARTON","BENNE CARTON","")))))))))</f>
        <v/>
      </c>
      <c r="O23" s="5" t="str">
        <f>IF(Pointage!O23="ENC NUIT 20H30-02H30","ENC SOIR",IF(Pointage!O23="ENC MATIN 5H-12H","ENC MATIN",IF(Pointage!O23="ENC AM 12H30-19H30","ENC AM",IF(Pointage!O23="POLY 4H-12H + CP","COMPACTEUR",IF(Pointage!O23="HS CP 4H-7H  ","COMPACTEUR",IF(Pointage!O23="POLY 7H-12H + CP","COMPACTEUR",IF(Pointage!O23="CARTON MATIN","CARTON MATIN",IF(Pointage!O23="CARTON AP","CARTON AM",IF(Pointage!O23="B. CARTON","BENNE CARTON","")))))))))</f>
        <v/>
      </c>
      <c r="P23" s="5" t="str">
        <f>IF(Pointage!P23="ENC NUIT 20H30-02H30","ENC SOIR",IF(Pointage!P23="ENC MATIN 5H-12H","ENC MATIN",IF(Pointage!P23="ENC AM 12H30-19H30","ENC AM",IF(Pointage!P23="POLY 4H-12H + CP","COMPACTEUR",IF(Pointage!P23="HS CP 4H-7H  ","COMPACTEUR",IF(Pointage!P23="POLY 7H-12H + CP","COMPACTEUR",IF(Pointage!P23="CARTON MATIN","CARTON MATIN",IF(Pointage!P23="CARTON AP","CARTON AM",IF(Pointage!P23="B. CARTON","BENNE CARTON","")))))))))</f>
        <v/>
      </c>
      <c r="Q23" s="5" t="str">
        <f>IF(Pointage!Q23="ENC NUIT 20H30-02H30","ENC SOIR",IF(Pointage!Q23="ENC MATIN 5H-12H","ENC MATIN",IF(Pointage!Q23="ENC AM 12H30-19H30","ENC AM",IF(Pointage!Q23="POLY 4H-12H + CP","COMPACTEUR",IF(Pointage!Q23="HS CP 4H-7H  ","COMPACTEUR",IF(Pointage!Q23="POLY 7H-12H + CP","COMPACTEUR",IF(Pointage!Q23="CARTON MATIN","CARTON MATIN",IF(Pointage!Q23="CARTON AP","CARTON AM",IF(Pointage!Q23="B. CARTON","BENNE CARTON","")))))))))</f>
        <v/>
      </c>
      <c r="R23" s="5" t="str">
        <f>IF(Pointage!R23="ENC NUIT 20H30-02H30","ENC SOIR",IF(Pointage!R23="ENC MATIN 5H-12H","ENC MATIN",IF(Pointage!R23="ENC AM 12H30-19H30","ENC AM",IF(Pointage!R23="POLY 4H-12H + CP","COMPACTEUR",IF(Pointage!R23="HS CP 4H-7H  ","COMPACTEUR",IF(Pointage!R23="POLY 7H-12H + CP","COMPACTEUR",IF(Pointage!R23="CARTON MATIN","CARTON MATIN",IF(Pointage!R23="CARTON AP","CARTON AM",IF(Pointage!R23="B. CARTON","BENNE CARTON","")))))))))</f>
        <v/>
      </c>
      <c r="S23" s="5" t="str">
        <f>IF(Pointage!S23="ENC NUIT 20H30-02H30","ENC SOIR",IF(Pointage!S23="ENC MATIN 5H-12H","ENC MATIN",IF(Pointage!S23="ENC AM 12H30-19H30","ENC AM",IF(Pointage!S23="POLY 4H-12H + CP","COMPACTEUR",IF(Pointage!S23="HS CP 4H-7H  ","COMPACTEUR",IF(Pointage!S23="POLY 7H-12H + CP","COMPACTEUR",IF(Pointage!S23="CARTON MATIN","CARTON MATIN",IF(Pointage!S23="CARTON AP","CARTON AM",IF(Pointage!S23="B. CARTON","BENNE CARTON","")))))))))</f>
        <v/>
      </c>
      <c r="T23" s="5" t="str">
        <f>IF(Pointage!T23="ENC NUIT 20H30-02H30","ENC SOIR",IF(Pointage!T23="ENC MATIN 5H-12H","ENC MATIN",IF(Pointage!T23="ENC AM 12H30-19H30","ENC AM",IF(Pointage!T23="POLY 4H-12H + CP","COMPACTEUR",IF(Pointage!T23="HS CP 4H-7H  ","COMPACTEUR",IF(Pointage!T23="POLY 7H-12H + CP","COMPACTEUR",IF(Pointage!T23="CARTON MATIN","CARTON MATIN",IF(Pointage!T23="CARTON AP","CARTON AM",IF(Pointage!T23="B. CARTON","BENNE CARTON","")))))))))</f>
        <v/>
      </c>
      <c r="U23" s="5" t="str">
        <f>IF(Pointage!U23="ENC NUIT 20H30-02H30","ENC SOIR",IF(Pointage!U23="ENC MATIN 5H-12H","ENC MATIN",IF(Pointage!U23="ENC AM 12H30-19H30","ENC AM",IF(Pointage!U23="POLY 4H-12H + CP","COMPACTEUR",IF(Pointage!U23="HS CP 4H-7H  ","COMPACTEUR",IF(Pointage!U23="POLY 7H-12H + CP","COMPACTEUR",IF(Pointage!U23="CARTON MATIN","CARTON MATIN",IF(Pointage!U23="CARTON AP","CARTON AM",IF(Pointage!U23="B. CARTON","BENNE CARTON","")))))))))</f>
        <v/>
      </c>
      <c r="V23" s="5" t="str">
        <f>IF(Pointage!V23="ENC NUIT 20H30-02H30","ENC SOIR",IF(Pointage!V23="ENC MATIN 5H-12H","ENC MATIN",IF(Pointage!V23="ENC AM 12H30-19H30","ENC AM",IF(Pointage!V23="POLY 4H-12H + CP","COMPACTEUR",IF(Pointage!V23="HS CP 4H-7H  ","COMPACTEUR",IF(Pointage!V23="POLY 7H-12H + CP","COMPACTEUR",IF(Pointage!V23="CARTON MATIN","CARTON MATIN",IF(Pointage!V23="CARTON AP","CARTON AM",IF(Pointage!V23="B. CARTON","BENNE CARTON","")))))))))</f>
        <v/>
      </c>
      <c r="W23" s="5" t="str">
        <f>IF(Pointage!W23="ENC NUIT 20H30-02H30","ENC SOIR",IF(Pointage!W23="ENC MATIN 5H-12H","ENC MATIN",IF(Pointage!W23="ENC AM 12H30-19H30","ENC AM",IF(Pointage!W23="POLY 4H-12H + CP","COMPACTEUR",IF(Pointage!W23="HS CP 4H-7H  ","COMPACTEUR",IF(Pointage!W23="POLY 7H-12H + CP","COMPACTEUR",IF(Pointage!W23="CARTON MATIN","CARTON MATIN",IF(Pointage!W23="CARTON AP","CARTON AM",IF(Pointage!W23="B. CARTON","BENNE CARTON","")))))))))</f>
        <v/>
      </c>
      <c r="X23" s="5" t="str">
        <f>IF(Pointage!X23="ENC NUIT 20H30-02H30","ENC SOIR",IF(Pointage!X23="ENC MATIN 5H-12H","ENC MATIN",IF(Pointage!X23="ENC AM 12H30-19H30","ENC AM",IF(Pointage!X23="POLY 4H-12H + CP","COMPACTEUR",IF(Pointage!X23="HS CP 4H-7H  ","COMPACTEUR",IF(Pointage!X23="POLY 7H-12H + CP","COMPACTEUR",IF(Pointage!X23="CARTON MATIN","CARTON MATIN",IF(Pointage!X23="CARTON AP","CARTON AM",IF(Pointage!X23="B. CARTON","BENNE CARTON","")))))))))</f>
        <v/>
      </c>
      <c r="Y23" s="5" t="str">
        <f>IF(Pointage!Y23="ENC NUIT 20H30-02H30","ENC SOIR",IF(Pointage!Y23="ENC MATIN 5H-12H","ENC MATIN",IF(Pointage!Y23="ENC AM 12H30-19H30","ENC AM",IF(Pointage!Y23="POLY 4H-12H + CP","COMPACTEUR",IF(Pointage!Y23="HS CP 4H-7H  ","COMPACTEUR",IF(Pointage!Y23="POLY 7H-12H + CP","COMPACTEUR",IF(Pointage!Y23="CARTON MATIN","CARTON MATIN",IF(Pointage!Y23="CARTON AP","CARTON AM",IF(Pointage!Y23="B. CARTON","BENNE CARTON","")))))))))</f>
        <v/>
      </c>
      <c r="Z23" s="5" t="str">
        <f>IF(Pointage!Z23="ENC NUIT 20H30-02H30","ENC SOIR",IF(Pointage!Z23="ENC MATIN 5H-12H","ENC MATIN",IF(Pointage!Z23="ENC AM 12H30-19H30","ENC AM",IF(Pointage!Z23="POLY 4H-12H + CP","COMPACTEUR",IF(Pointage!Z23="HS CP 4H-7H  ","COMPACTEUR",IF(Pointage!Z23="POLY 7H-12H + CP","COMPACTEUR",IF(Pointage!Z23="CARTON MATIN","CARTON MATIN",IF(Pointage!Z23="CARTON AP","CARTON AM",IF(Pointage!Z23="B. CARTON","BENNE CARTON","")))))))))</f>
        <v/>
      </c>
      <c r="AA23" s="5" t="str">
        <f>IF(Pointage!AA23="ENC NUIT 20H30-02H30","ENC SOIR",IF(Pointage!AA23="ENC MATIN 5H-12H","ENC MATIN",IF(Pointage!AA23="ENC AM 12H30-19H30","ENC AM",IF(Pointage!AA23="POLY 4H-12H + CP","COMPACTEUR",IF(Pointage!AA23="HS CP 4H-7H  ","COMPACTEUR",IF(Pointage!AA23="POLY 7H-12H + CP","COMPACTEUR",IF(Pointage!AA23="CARTON MATIN","CARTON MATIN",IF(Pointage!AA23="CARTON AP","CARTON AM",IF(Pointage!AA23="B. CARTON","BENNE CARTON","")))))))))</f>
        <v/>
      </c>
      <c r="AB23" s="5" t="str">
        <f>IF(Pointage!AB23="ENC NUIT 20H30-02H30","ENC SOIR",IF(Pointage!AB23="ENC MATIN 5H-12H","ENC MATIN",IF(Pointage!AB23="ENC AM 12H30-19H30","ENC AM",IF(Pointage!AB23="POLY 4H-12H + CP","COMPACTEUR",IF(Pointage!AB23="HS CP 4H-7H  ","COMPACTEUR",IF(Pointage!AB23="POLY 7H-12H + CP","COMPACTEUR",IF(Pointage!AB23="CARTON MATIN","CARTON MATIN",IF(Pointage!AB23="CARTON AP","CARTON AM",IF(Pointage!AB23="B. CARTON","BENNE CARTON","")))))))))</f>
        <v/>
      </c>
      <c r="AC23" s="5" t="str">
        <f>IF(Pointage!AC23="ENC NUIT 20H30-02H30","ENC SOIR",IF(Pointage!AC23="ENC MATIN 5H-12H","ENC MATIN",IF(Pointage!AC23="ENC AM 12H30-19H30","ENC AM",IF(Pointage!AC23="POLY 4H-12H + CP","COMPACTEUR",IF(Pointage!AC23="HS CP 4H-7H  ","COMPACTEUR",IF(Pointage!AC23="POLY 7H-12H + CP","COMPACTEUR",IF(Pointage!AC23="CARTON MATIN","CARTON MATIN",IF(Pointage!AC23="CARTON AP","CARTON AM",IF(Pointage!AC23="B. CARTON","BENNE CARTON","")))))))))</f>
        <v/>
      </c>
      <c r="AD23" s="5" t="str">
        <f>IF(Pointage!AD23="ENC NUIT 20H30-02H30","ENC SOIR",IF(Pointage!AD23="ENC MATIN 5H-12H","ENC MATIN",IF(Pointage!AD23="ENC AM 12H30-19H30","ENC AM",IF(Pointage!AD23="POLY 4H-12H + CP","COMPACTEUR",IF(Pointage!AD23="HS CP 4H-7H  ","COMPACTEUR",IF(Pointage!AD23="POLY 7H-12H + CP","COMPACTEUR",IF(Pointage!AD23="CARTON MATIN","CARTON MATIN",IF(Pointage!AD23="CARTON AP","CARTON AM",IF(Pointage!AD23="B. CARTON","BENNE CARTON","")))))))))</f>
        <v/>
      </c>
      <c r="AE23" s="5" t="str">
        <f>IF(Pointage!AE23="ENC NUIT 20H30-02H30","ENC SOIR",IF(Pointage!AE23="ENC MATIN 5H-12H","ENC MATIN",IF(Pointage!AE23="ENC AM 12H30-19H30","ENC AM",IF(Pointage!AE23="POLY 4H-12H + CP","COMPACTEUR",IF(Pointage!AE23="HS CP 4H-7H  ","COMPACTEUR",IF(Pointage!AE23="POLY 7H-12H + CP","COMPACTEUR",IF(Pointage!AE23="CARTON MATIN","CARTON MATIN",IF(Pointage!AE23="CARTON AP","CARTON AM",IF(Pointage!AE23="B. CARTON","BENNE CARTON","")))))))))</f>
        <v/>
      </c>
      <c r="AF23" s="5" t="str">
        <f>IF(Pointage!AF23="ENC NUIT 20H30-02H30","ENC SOIR",IF(Pointage!AF23="ENC MATIN 5H-12H","ENC MATIN",IF(Pointage!AF23="ENC AM 12H30-19H30","ENC AM",IF(Pointage!AF23="POLY 4H-12H + CP","COMPACTEUR",IF(Pointage!AF23="HS CP 4H-7H  ","COMPACTEUR",IF(Pointage!AF23="POLY 7H-12H + CP","COMPACTEUR",IF(Pointage!AF23="CARTON MATIN","CARTON MATIN",IF(Pointage!AF23="CARTON AP","CARTON AM",IF(Pointage!AF23="B. CARTON","BENNE CARTON","")))))))))</f>
        <v/>
      </c>
      <c r="AG23" s="5" t="str">
        <f>IF(Pointage!AG23="ENC NUIT 20H30-02H30","ENC SOIR",IF(Pointage!AG23="ENC MATIN 5H-12H","ENC MATIN",IF(Pointage!AG23="ENC AM 12H30-19H30","ENC AM",IF(Pointage!AG23="POLY 4H-12H + CP","COMPACTEUR",IF(Pointage!AG23="HS CP 4H-7H  ","COMPACTEUR",IF(Pointage!AG23="POLY 7H-12H + CP","COMPACTEUR",IF(Pointage!AG23="CARTON MATIN","CARTON MATIN",IF(Pointage!AG23="CARTON AP","CARTON AM",IF(Pointage!AG23="B. CARTON","BENNE CARTON","")))))))))</f>
        <v/>
      </c>
      <c r="AH23" s="5" t="str">
        <f>IF(Pointage!AH23="ENC NUIT 20H30-02H30","ENC SOIR",IF(Pointage!AH23="ENC MATIN 5H-12H","ENC MATIN",IF(Pointage!AH23="ENC AM 12H30-19H30","ENC AM",IF(Pointage!AH23="POLY 4H-12H + CP","COMPACTEUR",IF(Pointage!AH23="HS CP 4H-7H  ","COMPACTEUR",IF(Pointage!AH23="POLY 7H-12H + CP","COMPACTEUR",IF(Pointage!AH23="CARTON MATIN","CARTON MATIN",IF(Pointage!AH23="CARTON AP","CARTON AM",IF(Pointage!AH23="B. CARTON","BENNE CARTON","")))))))))</f>
        <v/>
      </c>
      <c r="AI23" s="5" t="str">
        <f>IF(Pointage!AI23="ENC NUIT 20H30-02H30","ENC SOIR",IF(Pointage!AI23="ENC MATIN 5H-12H","ENC MATIN",IF(Pointage!AI23="ENC AM 12H30-19H30","ENC AM",IF(Pointage!AI23="POLY 4H-12H + CP","COMPACTEUR",IF(Pointage!AI23="HS CP 4H-7H  ","COMPACTEUR",IF(Pointage!AI23="POLY 7H-12H + CP","COMPACTEUR",IF(Pointage!AI23="CARTON MATIN","CARTON MATIN",IF(Pointage!AI23="CARTON AP","CARTON AM",IF(Pointage!AI23="B. CARTON","BENNE CARTON","")))))))))</f>
        <v/>
      </c>
      <c r="AJ23" s="5" t="str">
        <f>IF(Pointage!AJ23="ENC NUIT 20H30-02H30","ENC SOIR",IF(Pointage!AJ23="ENC MATIN 5H-12H","ENC MATIN",IF(Pointage!AJ23="ENC AM 12H30-19H30","ENC AM",IF(Pointage!AJ23="POLY 4H-12H + CP","COMPACTEUR",IF(Pointage!AJ23="HS CP 4H-7H  ","COMPACTEUR",IF(Pointage!AJ23="POLY 7H-12H + CP","COMPACTEUR",IF(Pointage!AJ23="CARTON MATIN","CARTON MATIN",IF(Pointage!AJ23="CARTON AP","CARTON AM",IF(Pointage!AJ23="B. CARTON","BENNE CARTON","")))))))))</f>
        <v/>
      </c>
      <c r="AK23" s="5" t="str">
        <f>IF(Pointage!AK23="ENC NUIT 20H30-02H30","ENC SOIR",IF(Pointage!AK23="ENC MATIN 5H-12H","ENC MATIN",IF(Pointage!AK23="ENC AM 12H30-19H30","ENC AM",IF(Pointage!AK23="POLY 4H-12H + CP","COMPACTEUR",IF(Pointage!AK23="HS CP 4H-7H  ","COMPACTEUR",IF(Pointage!AK23="POLY 7H-12H + CP","COMPACTEUR",IF(Pointage!AK23="CARTON MATIN","CARTON MATIN",IF(Pointage!AK23="CARTON AP","CARTON AM",IF(Pointage!AK23="B. CARTON","BENNE CARTON","")))))))))</f>
        <v/>
      </c>
      <c r="AL23" s="5" t="str">
        <f>IF(Pointage!AL23="ENC NUIT 20H30-02H30","ENC SOIR",IF(Pointage!AL23="ENC MATIN 5H-12H","ENC MATIN",IF(Pointage!AL23="ENC AM 12H30-19H30","ENC AM",IF(Pointage!AL23="POLY 4H-12H + CP","COMPACTEUR",IF(Pointage!AL23="HS CP 4H-7H  ","COMPACTEUR",IF(Pointage!AL23="POLY 7H-12H + CP","COMPACTEUR",IF(Pointage!AL23="CARTON MATIN","CARTON MATIN",IF(Pointage!AL23="CARTON AP","CARTON AM",IF(Pointage!AL23="B. CARTON","BENNE CARTON","")))))))))</f>
        <v/>
      </c>
    </row>
    <row r="24" spans="1:38" hidden="1">
      <c r="A24" s="3" t="str">
        <f>Pointage!A24</f>
        <v>Mandrea Thierry</v>
      </c>
      <c r="B24" s="4" t="str">
        <f>Pointage!B24</f>
        <v>OUEST  Déchetterie</v>
      </c>
      <c r="C24" s="5" t="str">
        <f>IF(Pointage!C24="ENC NUIT 20H30-02H30","ENC SOIR",IF(Pointage!C24="ENC MATIN 5H-12H","ENC MATIN",IF(Pointage!C24="ENC AM 12H30-19H30","ENC AM",IF(Pointage!C24="POLY 4H-12H + CP","COMPACTEUR",IF(Pointage!C24="HS CP 4H-7H  ","COMPACTEUR",IF(Pointage!C24="POLY 7H-12H + CP","COMPACTEUR",IF(Pointage!C24="CARTON MATIN","CARTON MATIN",IF(Pointage!C24="CARTON AP","CARTON AM",IF(Pointage!C24="B. CARTON","BENNE CARTON","")))))))))</f>
        <v/>
      </c>
      <c r="D24" s="5" t="str">
        <f>IF(Pointage!D24="ENC NUIT 20H30-02H30","ENC SOIR",IF(Pointage!D24="ENC MATIN 5H-12H","ENC MATIN",IF(Pointage!D24="ENC AM 12H30-19H30","ENC AM",IF(Pointage!D24="POLY 4H-12H + CP","COMPACTEUR",IF(Pointage!D24="HS CP 4H-7H  ","COMPACTEUR",IF(Pointage!D24="POLY 7H-12H + CP","COMPACTEUR",IF(Pointage!D24="CARTON MATIN","CARTON MATIN",IF(Pointage!D24="CARTON AP","CARTON AM",IF(Pointage!D24="B. CARTON","BENNE CARTON","")))))))))</f>
        <v/>
      </c>
      <c r="E24" s="5" t="str">
        <f>IF(Pointage!E24="ENC NUIT 20H30-02H30","ENC SOIR",IF(Pointage!E24="ENC MATIN 5H-12H","ENC MATIN",IF(Pointage!E24="ENC AM 12H30-19H30","ENC AM",IF(Pointage!E24="POLY 4H-12H + CP","COMPACTEUR",IF(Pointage!E24="HS CP 4H-7H  ","COMPACTEUR",IF(Pointage!E24="POLY 7H-12H + CP","COMPACTEUR",IF(Pointage!E24="CARTON MATIN","CARTON MATIN",IF(Pointage!E24="CARTON AP","CARTON AM",IF(Pointage!E24="B. CARTON","BENNE CARTON","")))))))))</f>
        <v/>
      </c>
      <c r="F24" s="5" t="str">
        <f>IF(Pointage!F24="ENC NUIT 20H30-02H30","ENC SOIR",IF(Pointage!F24="ENC MATIN 5H-12H","ENC MATIN",IF(Pointage!F24="ENC AM 12H30-19H30","ENC AM",IF(Pointage!F24="POLY 4H-12H + CP","COMPACTEUR",IF(Pointage!F24="HS CP 4H-7H  ","COMPACTEUR",IF(Pointage!F24="POLY 7H-12H + CP","COMPACTEUR",IF(Pointage!F24="CARTON MATIN","CARTON MATIN",IF(Pointage!F24="CARTON AP","CARTON AM",IF(Pointage!F24="B. CARTON","BENNE CARTON","")))))))))</f>
        <v/>
      </c>
      <c r="G24" s="5" t="str">
        <f>IF(Pointage!G24="ENC NUIT 20H30-02H30","ENC SOIR",IF(Pointage!G24="ENC MATIN 5H-12H","ENC MATIN",IF(Pointage!G24="ENC AM 12H30-19H30","ENC AM",IF(Pointage!G24="POLY 4H-12H + CP","COMPACTEUR",IF(Pointage!G24="HS CP 4H-7H  ","COMPACTEUR",IF(Pointage!G24="POLY 7H-12H + CP","COMPACTEUR",IF(Pointage!G24="CARTON MATIN","CARTON MATIN",IF(Pointage!G24="CARTON AP","CARTON AM",IF(Pointage!G24="B. CARTON","BENNE CARTON","")))))))))</f>
        <v/>
      </c>
      <c r="H24" s="5" t="str">
        <f>IF(Pointage!H24="ENC NUIT 20H30-02H30","ENC SOIR",IF(Pointage!H24="ENC MATIN 5H-12H","ENC MATIN",IF(Pointage!H24="ENC AM 12H30-19H30","ENC AM",IF(Pointage!H24="POLY 4H-12H + CP","COMPACTEUR",IF(Pointage!H24="HS CP 4H-7H  ","COMPACTEUR",IF(Pointage!H24="POLY 7H-12H + CP","COMPACTEUR",IF(Pointage!H24="CARTON MATIN","CARTON MATIN",IF(Pointage!H24="CARTON AP","CARTON AM",IF(Pointage!H24="B. CARTON","BENNE CARTON","")))))))))</f>
        <v/>
      </c>
      <c r="I24" s="5" t="str">
        <f>IF(Pointage!I24="ENC NUIT 20H30-02H30","ENC SOIR",IF(Pointage!I24="ENC MATIN 5H-12H","ENC MATIN",IF(Pointage!I24="ENC AM 12H30-19H30","ENC AM",IF(Pointage!I24="POLY 4H-12H + CP","COMPACTEUR",IF(Pointage!I24="HS CP 4H-7H  ","COMPACTEUR",IF(Pointage!I24="POLY 7H-12H + CP","COMPACTEUR",IF(Pointage!I24="CARTON MATIN","CARTON MATIN",IF(Pointage!I24="CARTON AP","CARTON AM",IF(Pointage!I24="B. CARTON","BENNE CARTON","")))))))))</f>
        <v/>
      </c>
      <c r="J24" s="5" t="str">
        <f>IF(Pointage!J24="ENC NUIT 20H30-02H30","ENC SOIR",IF(Pointage!J24="ENC MATIN 5H-12H","ENC MATIN",IF(Pointage!J24="ENC AM 12H30-19H30","ENC AM",IF(Pointage!J24="POLY 4H-12H + CP","COMPACTEUR",IF(Pointage!J24="HS CP 4H-7H  ","COMPACTEUR",IF(Pointage!J24="POLY 7H-12H + CP","COMPACTEUR",IF(Pointage!J24="CARTON MATIN","CARTON MATIN",IF(Pointage!J24="CARTON AP","CARTON AM",IF(Pointage!J24="B. CARTON","BENNE CARTON","")))))))))</f>
        <v/>
      </c>
      <c r="K24" s="5" t="str">
        <f>IF(Pointage!K24="ENC NUIT 20H30-02H30","ENC SOIR",IF(Pointage!K24="ENC MATIN 5H-12H","ENC MATIN",IF(Pointage!K24="ENC AM 12H30-19H30","ENC AM",IF(Pointage!K24="POLY 4H-12H + CP","COMPACTEUR",IF(Pointage!K24="HS CP 4H-7H  ","COMPACTEUR",IF(Pointage!K24="POLY 7H-12H + CP","COMPACTEUR",IF(Pointage!K24="CARTON MATIN","CARTON MATIN",IF(Pointage!K24="CARTON AP","CARTON AM",IF(Pointage!K24="B. CARTON","BENNE CARTON","")))))))))</f>
        <v/>
      </c>
      <c r="L24" s="5" t="str">
        <f>IF(Pointage!L24="ENC NUIT 20H30-02H30","ENC SOIR",IF(Pointage!L24="ENC MATIN 5H-12H","ENC MATIN",IF(Pointage!L24="ENC AM 12H30-19H30","ENC AM",IF(Pointage!L24="POLY 4H-12H + CP","COMPACTEUR",IF(Pointage!L24="HS CP 4H-7H  ","COMPACTEUR",IF(Pointage!L24="POLY 7H-12H + CP","COMPACTEUR",IF(Pointage!L24="CARTON MATIN","CARTON MATIN",IF(Pointage!L24="CARTON AP","CARTON AM",IF(Pointage!L24="B. CARTON","BENNE CARTON","")))))))))</f>
        <v/>
      </c>
      <c r="M24" s="5" t="str">
        <f>IF(Pointage!M24="ENC NUIT 20H30-02H30","ENC SOIR",IF(Pointage!M24="ENC MATIN 5H-12H","ENC MATIN",IF(Pointage!M24="ENC AM 12H30-19H30","ENC AM",IF(Pointage!M24="POLY 4H-12H + CP","COMPACTEUR",IF(Pointage!M24="HS CP 4H-7H  ","COMPACTEUR",IF(Pointage!M24="POLY 7H-12H + CP","COMPACTEUR",IF(Pointage!M24="CARTON MATIN","CARTON MATIN",IF(Pointage!M24="CARTON AP","CARTON AM",IF(Pointage!M24="B. CARTON","BENNE CARTON","")))))))))</f>
        <v/>
      </c>
      <c r="N24" s="5" t="str">
        <f>IF(Pointage!N24="ENC NUIT 20H30-02H30","ENC SOIR",IF(Pointage!N24="ENC MATIN 5H-12H","ENC MATIN",IF(Pointage!N24="ENC AM 12H30-19H30","ENC AM",IF(Pointage!N24="POLY 4H-12H + CP","COMPACTEUR",IF(Pointage!N24="HS CP 4H-7H  ","COMPACTEUR",IF(Pointage!N24="POLY 7H-12H + CP","COMPACTEUR",IF(Pointage!N24="CARTON MATIN","CARTON MATIN",IF(Pointage!N24="CARTON AP","CARTON AM",IF(Pointage!N24="B. CARTON","BENNE CARTON","")))))))))</f>
        <v/>
      </c>
      <c r="O24" s="5" t="str">
        <f>IF(Pointage!O24="ENC NUIT 20H30-02H30","ENC SOIR",IF(Pointage!O24="ENC MATIN 5H-12H","ENC MATIN",IF(Pointage!O24="ENC AM 12H30-19H30","ENC AM",IF(Pointage!O24="POLY 4H-12H + CP","COMPACTEUR",IF(Pointage!O24="HS CP 4H-7H  ","COMPACTEUR",IF(Pointage!O24="POLY 7H-12H + CP","COMPACTEUR",IF(Pointage!O24="CARTON MATIN","CARTON MATIN",IF(Pointage!O24="CARTON AP","CARTON AM",IF(Pointage!O24="B. CARTON","BENNE CARTON","")))))))))</f>
        <v/>
      </c>
      <c r="P24" s="5" t="str">
        <f>IF(Pointage!P24="ENC NUIT 20H30-02H30","ENC SOIR",IF(Pointage!P24="ENC MATIN 5H-12H","ENC MATIN",IF(Pointage!P24="ENC AM 12H30-19H30","ENC AM",IF(Pointage!P24="POLY 4H-12H + CP","COMPACTEUR",IF(Pointage!P24="HS CP 4H-7H  ","COMPACTEUR",IF(Pointage!P24="POLY 7H-12H + CP","COMPACTEUR",IF(Pointage!P24="CARTON MATIN","CARTON MATIN",IF(Pointage!P24="CARTON AP","CARTON AM",IF(Pointage!P24="B. CARTON","BENNE CARTON","")))))))))</f>
        <v/>
      </c>
      <c r="Q24" s="5" t="str">
        <f>IF(Pointage!Q24="ENC NUIT 20H30-02H30","ENC SOIR",IF(Pointage!Q24="ENC MATIN 5H-12H","ENC MATIN",IF(Pointage!Q24="ENC AM 12H30-19H30","ENC AM",IF(Pointage!Q24="POLY 4H-12H + CP","COMPACTEUR",IF(Pointage!Q24="HS CP 4H-7H  ","COMPACTEUR",IF(Pointage!Q24="POLY 7H-12H + CP","COMPACTEUR",IF(Pointage!Q24="CARTON MATIN","CARTON MATIN",IF(Pointage!Q24="CARTON AP","CARTON AM",IF(Pointage!Q24="B. CARTON","BENNE CARTON","")))))))))</f>
        <v/>
      </c>
      <c r="R24" s="5" t="str">
        <f>IF(Pointage!R24="ENC NUIT 20H30-02H30","ENC SOIR",IF(Pointage!R24="ENC MATIN 5H-12H","ENC MATIN",IF(Pointage!R24="ENC AM 12H30-19H30","ENC AM",IF(Pointage!R24="POLY 4H-12H + CP","COMPACTEUR",IF(Pointage!R24="HS CP 4H-7H  ","COMPACTEUR",IF(Pointage!R24="POLY 7H-12H + CP","COMPACTEUR",IF(Pointage!R24="CARTON MATIN","CARTON MATIN",IF(Pointage!R24="CARTON AP","CARTON AM",IF(Pointage!R24="B. CARTON","BENNE CARTON","")))))))))</f>
        <v/>
      </c>
      <c r="S24" s="5" t="str">
        <f>IF(Pointage!S24="ENC NUIT 20H30-02H30","ENC SOIR",IF(Pointage!S24="ENC MATIN 5H-12H","ENC MATIN",IF(Pointage!S24="ENC AM 12H30-19H30","ENC AM",IF(Pointage!S24="POLY 4H-12H + CP","COMPACTEUR",IF(Pointage!S24="HS CP 4H-7H  ","COMPACTEUR",IF(Pointage!S24="POLY 7H-12H + CP","COMPACTEUR",IF(Pointage!S24="CARTON MATIN","CARTON MATIN",IF(Pointage!S24="CARTON AP","CARTON AM",IF(Pointage!S24="B. CARTON","BENNE CARTON","")))))))))</f>
        <v/>
      </c>
      <c r="T24" s="5" t="str">
        <f>IF(Pointage!T24="ENC NUIT 20H30-02H30","ENC SOIR",IF(Pointage!T24="ENC MATIN 5H-12H","ENC MATIN",IF(Pointage!T24="ENC AM 12H30-19H30","ENC AM",IF(Pointage!T24="POLY 4H-12H + CP","COMPACTEUR",IF(Pointage!T24="HS CP 4H-7H  ","COMPACTEUR",IF(Pointage!T24="POLY 7H-12H + CP","COMPACTEUR",IF(Pointage!T24="CARTON MATIN","CARTON MATIN",IF(Pointage!T24="CARTON AP","CARTON AM",IF(Pointage!T24="B. CARTON","BENNE CARTON","")))))))))</f>
        <v/>
      </c>
      <c r="U24" s="5" t="str">
        <f>IF(Pointage!U24="ENC NUIT 20H30-02H30","ENC SOIR",IF(Pointage!U24="ENC MATIN 5H-12H","ENC MATIN",IF(Pointage!U24="ENC AM 12H30-19H30","ENC AM",IF(Pointage!U24="POLY 4H-12H + CP","COMPACTEUR",IF(Pointage!U24="HS CP 4H-7H  ","COMPACTEUR",IF(Pointage!U24="POLY 7H-12H + CP","COMPACTEUR",IF(Pointage!U24="CARTON MATIN","CARTON MATIN",IF(Pointage!U24="CARTON AP","CARTON AM",IF(Pointage!U24="B. CARTON","BENNE CARTON","")))))))))</f>
        <v/>
      </c>
      <c r="V24" s="5" t="str">
        <f>IF(Pointage!V24="ENC NUIT 20H30-02H30","ENC SOIR",IF(Pointage!V24="ENC MATIN 5H-12H","ENC MATIN",IF(Pointage!V24="ENC AM 12H30-19H30","ENC AM",IF(Pointage!V24="POLY 4H-12H + CP","COMPACTEUR",IF(Pointage!V24="HS CP 4H-7H  ","COMPACTEUR",IF(Pointage!V24="POLY 7H-12H + CP","COMPACTEUR",IF(Pointage!V24="CARTON MATIN","CARTON MATIN",IF(Pointage!V24="CARTON AP","CARTON AM",IF(Pointage!V24="B. CARTON","BENNE CARTON","")))))))))</f>
        <v/>
      </c>
      <c r="W24" s="5" t="str">
        <f>IF(Pointage!W24="ENC NUIT 20H30-02H30","ENC SOIR",IF(Pointage!W24="ENC MATIN 5H-12H","ENC MATIN",IF(Pointage!W24="ENC AM 12H30-19H30","ENC AM",IF(Pointage!W24="POLY 4H-12H + CP","COMPACTEUR",IF(Pointage!W24="HS CP 4H-7H  ","COMPACTEUR",IF(Pointage!W24="POLY 7H-12H + CP","COMPACTEUR",IF(Pointage!W24="CARTON MATIN","CARTON MATIN",IF(Pointage!W24="CARTON AP","CARTON AM",IF(Pointage!W24="B. CARTON","BENNE CARTON","")))))))))</f>
        <v/>
      </c>
      <c r="X24" s="5" t="str">
        <f>IF(Pointage!X24="ENC NUIT 20H30-02H30","ENC SOIR",IF(Pointage!X24="ENC MATIN 5H-12H","ENC MATIN",IF(Pointage!X24="ENC AM 12H30-19H30","ENC AM",IF(Pointage!X24="POLY 4H-12H + CP","COMPACTEUR",IF(Pointage!X24="HS CP 4H-7H  ","COMPACTEUR",IF(Pointage!X24="POLY 7H-12H + CP","COMPACTEUR",IF(Pointage!X24="CARTON MATIN","CARTON MATIN",IF(Pointage!X24="CARTON AP","CARTON AM",IF(Pointage!X24="B. CARTON","BENNE CARTON","")))))))))</f>
        <v/>
      </c>
      <c r="Y24" s="5" t="str">
        <f>IF(Pointage!Y24="ENC NUIT 20H30-02H30","ENC SOIR",IF(Pointage!Y24="ENC MATIN 5H-12H","ENC MATIN",IF(Pointage!Y24="ENC AM 12H30-19H30","ENC AM",IF(Pointage!Y24="POLY 4H-12H + CP","COMPACTEUR",IF(Pointage!Y24="HS CP 4H-7H  ","COMPACTEUR",IF(Pointage!Y24="POLY 7H-12H + CP","COMPACTEUR",IF(Pointage!Y24="CARTON MATIN","CARTON MATIN",IF(Pointage!Y24="CARTON AP","CARTON AM",IF(Pointage!Y24="B. CARTON","BENNE CARTON","")))))))))</f>
        <v/>
      </c>
      <c r="Z24" s="5" t="str">
        <f>IF(Pointage!Z24="ENC NUIT 20H30-02H30","ENC SOIR",IF(Pointage!Z24="ENC MATIN 5H-12H","ENC MATIN",IF(Pointage!Z24="ENC AM 12H30-19H30","ENC AM",IF(Pointage!Z24="POLY 4H-12H + CP","COMPACTEUR",IF(Pointage!Z24="HS CP 4H-7H  ","COMPACTEUR",IF(Pointage!Z24="POLY 7H-12H + CP","COMPACTEUR",IF(Pointage!Z24="CARTON MATIN","CARTON MATIN",IF(Pointage!Z24="CARTON AP","CARTON AM",IF(Pointage!Z24="B. CARTON","BENNE CARTON","")))))))))</f>
        <v/>
      </c>
      <c r="AA24" s="5" t="str">
        <f>IF(Pointage!AA24="ENC NUIT 20H30-02H30","ENC SOIR",IF(Pointage!AA24="ENC MATIN 5H-12H","ENC MATIN",IF(Pointage!AA24="ENC AM 12H30-19H30","ENC AM",IF(Pointage!AA24="POLY 4H-12H + CP","COMPACTEUR",IF(Pointage!AA24="HS CP 4H-7H  ","COMPACTEUR",IF(Pointage!AA24="POLY 7H-12H + CP","COMPACTEUR",IF(Pointage!AA24="CARTON MATIN","CARTON MATIN",IF(Pointage!AA24="CARTON AP","CARTON AM",IF(Pointage!AA24="B. CARTON","BENNE CARTON","")))))))))</f>
        <v/>
      </c>
      <c r="AB24" s="5" t="str">
        <f>IF(Pointage!AB24="ENC NUIT 20H30-02H30","ENC SOIR",IF(Pointage!AB24="ENC MATIN 5H-12H","ENC MATIN",IF(Pointage!AB24="ENC AM 12H30-19H30","ENC AM",IF(Pointage!AB24="POLY 4H-12H + CP","COMPACTEUR",IF(Pointage!AB24="HS CP 4H-7H  ","COMPACTEUR",IF(Pointage!AB24="POLY 7H-12H + CP","COMPACTEUR",IF(Pointage!AB24="CARTON MATIN","CARTON MATIN",IF(Pointage!AB24="CARTON AP","CARTON AM",IF(Pointage!AB24="B. CARTON","BENNE CARTON","")))))))))</f>
        <v/>
      </c>
      <c r="AC24" s="5" t="str">
        <f>IF(Pointage!AC24="ENC NUIT 20H30-02H30","ENC SOIR",IF(Pointage!AC24="ENC MATIN 5H-12H","ENC MATIN",IF(Pointage!AC24="ENC AM 12H30-19H30","ENC AM",IF(Pointage!AC24="POLY 4H-12H + CP","COMPACTEUR",IF(Pointage!AC24="HS CP 4H-7H  ","COMPACTEUR",IF(Pointage!AC24="POLY 7H-12H + CP","COMPACTEUR",IF(Pointage!AC24="CARTON MATIN","CARTON MATIN",IF(Pointage!AC24="CARTON AP","CARTON AM",IF(Pointage!AC24="B. CARTON","BENNE CARTON","")))))))))</f>
        <v/>
      </c>
      <c r="AD24" s="5" t="str">
        <f>IF(Pointage!AD24="ENC NUIT 20H30-02H30","ENC SOIR",IF(Pointage!AD24="ENC MATIN 5H-12H","ENC MATIN",IF(Pointage!AD24="ENC AM 12H30-19H30","ENC AM",IF(Pointage!AD24="POLY 4H-12H + CP","COMPACTEUR",IF(Pointage!AD24="HS CP 4H-7H  ","COMPACTEUR",IF(Pointage!AD24="POLY 7H-12H + CP","COMPACTEUR",IF(Pointage!AD24="CARTON MATIN","CARTON MATIN",IF(Pointage!AD24="CARTON AP","CARTON AM",IF(Pointage!AD24="B. CARTON","BENNE CARTON","")))))))))</f>
        <v/>
      </c>
      <c r="AE24" s="5" t="str">
        <f>IF(Pointage!AE24="ENC NUIT 20H30-02H30","ENC SOIR",IF(Pointage!AE24="ENC MATIN 5H-12H","ENC MATIN",IF(Pointage!AE24="ENC AM 12H30-19H30","ENC AM",IF(Pointage!AE24="POLY 4H-12H + CP","COMPACTEUR",IF(Pointage!AE24="HS CP 4H-7H  ","COMPACTEUR",IF(Pointage!AE24="POLY 7H-12H + CP","COMPACTEUR",IF(Pointage!AE24="CARTON MATIN","CARTON MATIN",IF(Pointage!AE24="CARTON AP","CARTON AM",IF(Pointage!AE24="B. CARTON","BENNE CARTON","")))))))))</f>
        <v/>
      </c>
      <c r="AF24" s="5" t="str">
        <f>IF(Pointage!AF24="ENC NUIT 20H30-02H30","ENC SOIR",IF(Pointage!AF24="ENC MATIN 5H-12H","ENC MATIN",IF(Pointage!AF24="ENC AM 12H30-19H30","ENC AM",IF(Pointage!AF24="POLY 4H-12H + CP","COMPACTEUR",IF(Pointage!AF24="HS CP 4H-7H  ","COMPACTEUR",IF(Pointage!AF24="POLY 7H-12H + CP","COMPACTEUR",IF(Pointage!AF24="CARTON MATIN","CARTON MATIN",IF(Pointage!AF24="CARTON AP","CARTON AM",IF(Pointage!AF24="B. CARTON","BENNE CARTON","")))))))))</f>
        <v/>
      </c>
      <c r="AG24" s="5" t="str">
        <f>IF(Pointage!AG24="ENC NUIT 20H30-02H30","ENC SOIR",IF(Pointage!AG24="ENC MATIN 5H-12H","ENC MATIN",IF(Pointage!AG24="ENC AM 12H30-19H30","ENC AM",IF(Pointage!AG24="POLY 4H-12H + CP","COMPACTEUR",IF(Pointage!AG24="HS CP 4H-7H  ","COMPACTEUR",IF(Pointage!AG24="POLY 7H-12H + CP","COMPACTEUR",IF(Pointage!AG24="CARTON MATIN","CARTON MATIN",IF(Pointage!AG24="CARTON AP","CARTON AM",IF(Pointage!AG24="B. CARTON","BENNE CARTON","")))))))))</f>
        <v/>
      </c>
      <c r="AH24" s="5" t="str">
        <f>IF(Pointage!AH24="ENC NUIT 20H30-02H30","ENC SOIR",IF(Pointage!AH24="ENC MATIN 5H-12H","ENC MATIN",IF(Pointage!AH24="ENC AM 12H30-19H30","ENC AM",IF(Pointage!AH24="POLY 4H-12H + CP","COMPACTEUR",IF(Pointage!AH24="HS CP 4H-7H  ","COMPACTEUR",IF(Pointage!AH24="POLY 7H-12H + CP","COMPACTEUR",IF(Pointage!AH24="CARTON MATIN","CARTON MATIN",IF(Pointage!AH24="CARTON AP","CARTON AM",IF(Pointage!AH24="B. CARTON","BENNE CARTON","")))))))))</f>
        <v/>
      </c>
      <c r="AI24" s="5" t="str">
        <f>IF(Pointage!AI24="ENC NUIT 20H30-02H30","ENC SOIR",IF(Pointage!AI24="ENC MATIN 5H-12H","ENC MATIN",IF(Pointage!AI24="ENC AM 12H30-19H30","ENC AM",IF(Pointage!AI24="POLY 4H-12H + CP","COMPACTEUR",IF(Pointage!AI24="HS CP 4H-7H  ","COMPACTEUR",IF(Pointage!AI24="POLY 7H-12H + CP","COMPACTEUR",IF(Pointage!AI24="CARTON MATIN","CARTON MATIN",IF(Pointage!AI24="CARTON AP","CARTON AM",IF(Pointage!AI24="B. CARTON","BENNE CARTON","")))))))))</f>
        <v/>
      </c>
      <c r="AJ24" s="5" t="str">
        <f>IF(Pointage!AJ24="ENC NUIT 20H30-02H30","ENC SOIR",IF(Pointage!AJ24="ENC MATIN 5H-12H","ENC MATIN",IF(Pointage!AJ24="ENC AM 12H30-19H30","ENC AM",IF(Pointage!AJ24="POLY 4H-12H + CP","COMPACTEUR",IF(Pointage!AJ24="HS CP 4H-7H  ","COMPACTEUR",IF(Pointage!AJ24="POLY 7H-12H + CP","COMPACTEUR",IF(Pointage!AJ24="CARTON MATIN","CARTON MATIN",IF(Pointage!AJ24="CARTON AP","CARTON AM",IF(Pointage!AJ24="B. CARTON","BENNE CARTON","")))))))))</f>
        <v/>
      </c>
      <c r="AK24" s="5" t="str">
        <f>IF(Pointage!AK24="ENC NUIT 20H30-02H30","ENC SOIR",IF(Pointage!AK24="ENC MATIN 5H-12H","ENC MATIN",IF(Pointage!AK24="ENC AM 12H30-19H30","ENC AM",IF(Pointage!AK24="POLY 4H-12H + CP","COMPACTEUR",IF(Pointage!AK24="HS CP 4H-7H  ","COMPACTEUR",IF(Pointage!AK24="POLY 7H-12H + CP","COMPACTEUR",IF(Pointage!AK24="CARTON MATIN","CARTON MATIN",IF(Pointage!AK24="CARTON AP","CARTON AM",IF(Pointage!AK24="B. CARTON","BENNE CARTON","")))))))))</f>
        <v/>
      </c>
      <c r="AL24" s="5" t="str">
        <f>IF(Pointage!AL24="ENC NUIT 20H30-02H30","ENC SOIR",IF(Pointage!AL24="ENC MATIN 5H-12H","ENC MATIN",IF(Pointage!AL24="ENC AM 12H30-19H30","ENC AM",IF(Pointage!AL24="POLY 4H-12H + CP","COMPACTEUR",IF(Pointage!AL24="HS CP 4H-7H  ","COMPACTEUR",IF(Pointage!AL24="POLY 7H-12H + CP","COMPACTEUR",IF(Pointage!AL24="CARTON MATIN","CARTON MATIN",IF(Pointage!AL24="CARTON AP","CARTON AM",IF(Pointage!AL24="B. CARTON","BENNE CARTON","")))))))))</f>
        <v/>
      </c>
    </row>
    <row r="25" spans="1:38" hidden="1">
      <c r="A25" s="3" t="str">
        <f>Pointage!A25</f>
        <v>Marcelli Alain</v>
      </c>
      <c r="B25" s="4" t="str">
        <f>Pointage!B25</f>
        <v>EST  Déchetterie</v>
      </c>
      <c r="C25" s="5" t="str">
        <f>IF(Pointage!C25="ENC NUIT 20H30-02H30","ENC SOIR",IF(Pointage!C25="ENC MATIN 5H-12H","ENC MATIN",IF(Pointage!C25="ENC AM 12H30-19H30","ENC AM",IF(Pointage!C25="POLY 4H-12H + CP","COMPACTEUR",IF(Pointage!C25="HS CP 4H-7H  ","COMPACTEUR",IF(Pointage!C25="POLY 7H-12H + CP","COMPACTEUR",IF(Pointage!C25="CARTON MATIN","CARTON MATIN",IF(Pointage!C25="CARTON AP","CARTON AM",IF(Pointage!C25="B. CARTON","BENNE CARTON","")))))))))</f>
        <v/>
      </c>
      <c r="D25" s="5" t="str">
        <f>IF(Pointage!D25="ENC NUIT 20H30-02H30","ENC SOIR",IF(Pointage!D25="ENC MATIN 5H-12H","ENC MATIN",IF(Pointage!D25="ENC AM 12H30-19H30","ENC AM",IF(Pointage!D25="POLY 4H-12H + CP","COMPACTEUR",IF(Pointage!D25="HS CP 4H-7H  ","COMPACTEUR",IF(Pointage!D25="POLY 7H-12H + CP","COMPACTEUR",IF(Pointage!D25="CARTON MATIN","CARTON MATIN",IF(Pointage!D25="CARTON AP","CARTON AM",IF(Pointage!D25="B. CARTON","BENNE CARTON","")))))))))</f>
        <v/>
      </c>
      <c r="E25" s="5" t="str">
        <f>IF(Pointage!E25="ENC NUIT 20H30-02H30","ENC SOIR",IF(Pointage!E25="ENC MATIN 5H-12H","ENC MATIN",IF(Pointage!E25="ENC AM 12H30-19H30","ENC AM",IF(Pointage!E25="POLY 4H-12H + CP","COMPACTEUR",IF(Pointage!E25="HS CP 4H-7H  ","COMPACTEUR",IF(Pointage!E25="POLY 7H-12H + CP","COMPACTEUR",IF(Pointage!E25="CARTON MATIN","CARTON MATIN",IF(Pointage!E25="CARTON AP","CARTON AM",IF(Pointage!E25="B. CARTON","BENNE CARTON","")))))))))</f>
        <v/>
      </c>
      <c r="F25" s="5" t="str">
        <f>IF(Pointage!F25="ENC NUIT 20H30-02H30","ENC SOIR",IF(Pointage!F25="ENC MATIN 5H-12H","ENC MATIN",IF(Pointage!F25="ENC AM 12H30-19H30","ENC AM",IF(Pointage!F25="POLY 4H-12H + CP","COMPACTEUR",IF(Pointage!F25="HS CP 4H-7H  ","COMPACTEUR",IF(Pointage!F25="POLY 7H-12H + CP","COMPACTEUR",IF(Pointage!F25="CARTON MATIN","CARTON MATIN",IF(Pointage!F25="CARTON AP","CARTON AM",IF(Pointage!F25="B. CARTON","BENNE CARTON","")))))))))</f>
        <v/>
      </c>
      <c r="G25" s="5" t="str">
        <f>IF(Pointage!G25="ENC NUIT 20H30-02H30","ENC SOIR",IF(Pointage!G25="ENC MATIN 5H-12H","ENC MATIN",IF(Pointage!G25="ENC AM 12H30-19H30","ENC AM",IF(Pointage!G25="POLY 4H-12H + CP","COMPACTEUR",IF(Pointage!G25="HS CP 4H-7H  ","COMPACTEUR",IF(Pointage!G25="POLY 7H-12H + CP","COMPACTEUR",IF(Pointage!G25="CARTON MATIN","CARTON MATIN",IF(Pointage!G25="CARTON AP","CARTON AM",IF(Pointage!G25="B. CARTON","BENNE CARTON","")))))))))</f>
        <v/>
      </c>
      <c r="H25" s="5" t="str">
        <f>IF(Pointage!H25="ENC NUIT 20H30-02H30","ENC SOIR",IF(Pointage!H25="ENC MATIN 5H-12H","ENC MATIN",IF(Pointage!H25="ENC AM 12H30-19H30","ENC AM",IF(Pointage!H25="POLY 4H-12H + CP","COMPACTEUR",IF(Pointage!H25="HS CP 4H-7H  ","COMPACTEUR",IF(Pointage!H25="POLY 7H-12H + CP","COMPACTEUR",IF(Pointage!H25="CARTON MATIN","CARTON MATIN",IF(Pointage!H25="CARTON AP","CARTON AM",IF(Pointage!H25="B. CARTON","BENNE CARTON","")))))))))</f>
        <v/>
      </c>
      <c r="I25" s="5" t="str">
        <f>IF(Pointage!I25="ENC NUIT 20H30-02H30","ENC SOIR",IF(Pointage!I25="ENC MATIN 5H-12H","ENC MATIN",IF(Pointage!I25="ENC AM 12H30-19H30","ENC AM",IF(Pointage!I25="POLY 4H-12H + CP","COMPACTEUR",IF(Pointage!I25="HS CP 4H-7H  ","COMPACTEUR",IF(Pointage!I25="POLY 7H-12H + CP","COMPACTEUR",IF(Pointage!I25="CARTON MATIN","CARTON MATIN",IF(Pointage!I25="CARTON AP","CARTON AM",IF(Pointage!I25="B. CARTON","BENNE CARTON","")))))))))</f>
        <v/>
      </c>
      <c r="J25" s="5" t="str">
        <f>IF(Pointage!J25="ENC NUIT 20H30-02H30","ENC SOIR",IF(Pointage!J25="ENC MATIN 5H-12H","ENC MATIN",IF(Pointage!J25="ENC AM 12H30-19H30","ENC AM",IF(Pointage!J25="POLY 4H-12H + CP","COMPACTEUR",IF(Pointage!J25="HS CP 4H-7H  ","COMPACTEUR",IF(Pointage!J25="POLY 7H-12H + CP","COMPACTEUR",IF(Pointage!J25="CARTON MATIN","CARTON MATIN",IF(Pointage!J25="CARTON AP","CARTON AM",IF(Pointage!J25="B. CARTON","BENNE CARTON","")))))))))</f>
        <v/>
      </c>
      <c r="K25" s="5" t="str">
        <f>IF(Pointage!K25="ENC NUIT 20H30-02H30","ENC SOIR",IF(Pointage!K25="ENC MATIN 5H-12H","ENC MATIN",IF(Pointage!K25="ENC AM 12H30-19H30","ENC AM",IF(Pointage!K25="POLY 4H-12H + CP","COMPACTEUR",IF(Pointage!K25="HS CP 4H-7H  ","COMPACTEUR",IF(Pointage!K25="POLY 7H-12H + CP","COMPACTEUR",IF(Pointage!K25="CARTON MATIN","CARTON MATIN",IF(Pointage!K25="CARTON AP","CARTON AM",IF(Pointage!K25="B. CARTON","BENNE CARTON","")))))))))</f>
        <v/>
      </c>
      <c r="L25" s="5" t="str">
        <f>IF(Pointage!L25="ENC NUIT 20H30-02H30","ENC SOIR",IF(Pointage!L25="ENC MATIN 5H-12H","ENC MATIN",IF(Pointage!L25="ENC AM 12H30-19H30","ENC AM",IF(Pointage!L25="POLY 4H-12H + CP","COMPACTEUR",IF(Pointage!L25="HS CP 4H-7H  ","COMPACTEUR",IF(Pointage!L25="POLY 7H-12H + CP","COMPACTEUR",IF(Pointage!L25="CARTON MATIN","CARTON MATIN",IF(Pointage!L25="CARTON AP","CARTON AM",IF(Pointage!L25="B. CARTON","BENNE CARTON","")))))))))</f>
        <v/>
      </c>
      <c r="M25" s="5" t="str">
        <f>IF(Pointage!M25="ENC NUIT 20H30-02H30","ENC SOIR",IF(Pointage!M25="ENC MATIN 5H-12H","ENC MATIN",IF(Pointage!M25="ENC AM 12H30-19H30","ENC AM",IF(Pointage!M25="POLY 4H-12H + CP","COMPACTEUR",IF(Pointage!M25="HS CP 4H-7H  ","COMPACTEUR",IF(Pointage!M25="POLY 7H-12H + CP","COMPACTEUR",IF(Pointage!M25="CARTON MATIN","CARTON MATIN",IF(Pointage!M25="CARTON AP","CARTON AM",IF(Pointage!M25="B. CARTON","BENNE CARTON","")))))))))</f>
        <v/>
      </c>
      <c r="N25" s="5" t="str">
        <f>IF(Pointage!N25="ENC NUIT 20H30-02H30","ENC SOIR",IF(Pointage!N25="ENC MATIN 5H-12H","ENC MATIN",IF(Pointage!N25="ENC AM 12H30-19H30","ENC AM",IF(Pointage!N25="POLY 4H-12H + CP","COMPACTEUR",IF(Pointage!N25="HS CP 4H-7H  ","COMPACTEUR",IF(Pointage!N25="POLY 7H-12H + CP","COMPACTEUR",IF(Pointage!N25="CARTON MATIN","CARTON MATIN",IF(Pointage!N25="CARTON AP","CARTON AM",IF(Pointage!N25="B. CARTON","BENNE CARTON","")))))))))</f>
        <v/>
      </c>
      <c r="O25" s="5" t="str">
        <f>IF(Pointage!O25="ENC NUIT 20H30-02H30","ENC SOIR",IF(Pointage!O25="ENC MATIN 5H-12H","ENC MATIN",IF(Pointage!O25="ENC AM 12H30-19H30","ENC AM",IF(Pointage!O25="POLY 4H-12H + CP","COMPACTEUR",IF(Pointage!O25="HS CP 4H-7H  ","COMPACTEUR",IF(Pointage!O25="POLY 7H-12H + CP","COMPACTEUR",IF(Pointage!O25="CARTON MATIN","CARTON MATIN",IF(Pointage!O25="CARTON AP","CARTON AM",IF(Pointage!O25="B. CARTON","BENNE CARTON","")))))))))</f>
        <v/>
      </c>
      <c r="P25" s="5" t="str">
        <f>IF(Pointage!P25="ENC NUIT 20H30-02H30","ENC SOIR",IF(Pointage!P25="ENC MATIN 5H-12H","ENC MATIN",IF(Pointage!P25="ENC AM 12H30-19H30","ENC AM",IF(Pointage!P25="POLY 4H-12H + CP","COMPACTEUR",IF(Pointage!P25="HS CP 4H-7H  ","COMPACTEUR",IF(Pointage!P25="POLY 7H-12H + CP","COMPACTEUR",IF(Pointage!P25="CARTON MATIN","CARTON MATIN",IF(Pointage!P25="CARTON AP","CARTON AM",IF(Pointage!P25="B. CARTON","BENNE CARTON","")))))))))</f>
        <v/>
      </c>
      <c r="Q25" s="5" t="str">
        <f>IF(Pointage!Q25="ENC NUIT 20H30-02H30","ENC SOIR",IF(Pointage!Q25="ENC MATIN 5H-12H","ENC MATIN",IF(Pointage!Q25="ENC AM 12H30-19H30","ENC AM",IF(Pointage!Q25="POLY 4H-12H + CP","COMPACTEUR",IF(Pointage!Q25="HS CP 4H-7H  ","COMPACTEUR",IF(Pointage!Q25="POLY 7H-12H + CP","COMPACTEUR",IF(Pointage!Q25="CARTON MATIN","CARTON MATIN",IF(Pointage!Q25="CARTON AP","CARTON AM",IF(Pointage!Q25="B. CARTON","BENNE CARTON","")))))))))</f>
        <v/>
      </c>
      <c r="R25" s="5" t="str">
        <f>IF(Pointage!R25="ENC NUIT 20H30-02H30","ENC SOIR",IF(Pointage!R25="ENC MATIN 5H-12H","ENC MATIN",IF(Pointage!R25="ENC AM 12H30-19H30","ENC AM",IF(Pointage!R25="POLY 4H-12H + CP","COMPACTEUR",IF(Pointage!R25="HS CP 4H-7H  ","COMPACTEUR",IF(Pointage!R25="POLY 7H-12H + CP","COMPACTEUR",IF(Pointage!R25="CARTON MATIN","CARTON MATIN",IF(Pointage!R25="CARTON AP","CARTON AM",IF(Pointage!R25="B. CARTON","BENNE CARTON","")))))))))</f>
        <v/>
      </c>
      <c r="S25" s="5" t="str">
        <f>IF(Pointage!S25="ENC NUIT 20H30-02H30","ENC SOIR",IF(Pointage!S25="ENC MATIN 5H-12H","ENC MATIN",IF(Pointage!S25="ENC AM 12H30-19H30","ENC AM",IF(Pointage!S25="POLY 4H-12H + CP","COMPACTEUR",IF(Pointage!S25="HS CP 4H-7H  ","COMPACTEUR",IF(Pointage!S25="POLY 7H-12H + CP","COMPACTEUR",IF(Pointage!S25="CARTON MATIN","CARTON MATIN",IF(Pointage!S25="CARTON AP","CARTON AM",IF(Pointage!S25="B. CARTON","BENNE CARTON","")))))))))</f>
        <v/>
      </c>
      <c r="T25" s="5" t="str">
        <f>IF(Pointage!T25="ENC NUIT 20H30-02H30","ENC SOIR",IF(Pointage!T25="ENC MATIN 5H-12H","ENC MATIN",IF(Pointage!T25="ENC AM 12H30-19H30","ENC AM",IF(Pointage!T25="POLY 4H-12H + CP","COMPACTEUR",IF(Pointage!T25="HS CP 4H-7H  ","COMPACTEUR",IF(Pointage!T25="POLY 7H-12H + CP","COMPACTEUR",IF(Pointage!T25="CARTON MATIN","CARTON MATIN",IF(Pointage!T25="CARTON AP","CARTON AM",IF(Pointage!T25="B. CARTON","BENNE CARTON","")))))))))</f>
        <v/>
      </c>
      <c r="U25" s="5" t="str">
        <f>IF(Pointage!U25="ENC NUIT 20H30-02H30","ENC SOIR",IF(Pointage!U25="ENC MATIN 5H-12H","ENC MATIN",IF(Pointage!U25="ENC AM 12H30-19H30","ENC AM",IF(Pointage!U25="POLY 4H-12H + CP","COMPACTEUR",IF(Pointage!U25="HS CP 4H-7H  ","COMPACTEUR",IF(Pointage!U25="POLY 7H-12H + CP","COMPACTEUR",IF(Pointage!U25="CARTON MATIN","CARTON MATIN",IF(Pointage!U25="CARTON AP","CARTON AM",IF(Pointage!U25="B. CARTON","BENNE CARTON","")))))))))</f>
        <v/>
      </c>
      <c r="V25" s="5" t="str">
        <f>IF(Pointage!V25="ENC NUIT 20H30-02H30","ENC SOIR",IF(Pointage!V25="ENC MATIN 5H-12H","ENC MATIN",IF(Pointage!V25="ENC AM 12H30-19H30","ENC AM",IF(Pointage!V25="POLY 4H-12H + CP","COMPACTEUR",IF(Pointage!V25="HS CP 4H-7H  ","COMPACTEUR",IF(Pointage!V25="POLY 7H-12H + CP","COMPACTEUR",IF(Pointage!V25="CARTON MATIN","CARTON MATIN",IF(Pointage!V25="CARTON AP","CARTON AM",IF(Pointage!V25="B. CARTON","BENNE CARTON","")))))))))</f>
        <v/>
      </c>
      <c r="W25" s="5" t="str">
        <f>IF(Pointage!W25="ENC NUIT 20H30-02H30","ENC SOIR",IF(Pointage!W25="ENC MATIN 5H-12H","ENC MATIN",IF(Pointage!W25="ENC AM 12H30-19H30","ENC AM",IF(Pointage!W25="POLY 4H-12H + CP","COMPACTEUR",IF(Pointage!W25="HS CP 4H-7H  ","COMPACTEUR",IF(Pointage!W25="POLY 7H-12H + CP","COMPACTEUR",IF(Pointage!W25="CARTON MATIN","CARTON MATIN",IF(Pointage!W25="CARTON AP","CARTON AM",IF(Pointage!W25="B. CARTON","BENNE CARTON","")))))))))</f>
        <v/>
      </c>
      <c r="X25" s="5" t="str">
        <f>IF(Pointage!X25="ENC NUIT 20H30-02H30","ENC SOIR",IF(Pointage!X25="ENC MATIN 5H-12H","ENC MATIN",IF(Pointage!X25="ENC AM 12H30-19H30","ENC AM",IF(Pointage!X25="POLY 4H-12H + CP","COMPACTEUR",IF(Pointage!X25="HS CP 4H-7H  ","COMPACTEUR",IF(Pointage!X25="POLY 7H-12H + CP","COMPACTEUR",IF(Pointage!X25="CARTON MATIN","CARTON MATIN",IF(Pointage!X25="CARTON AP","CARTON AM",IF(Pointage!X25="B. CARTON","BENNE CARTON","")))))))))</f>
        <v/>
      </c>
      <c r="Y25" s="5" t="str">
        <f>IF(Pointage!Y25="ENC NUIT 20H30-02H30","ENC SOIR",IF(Pointage!Y25="ENC MATIN 5H-12H","ENC MATIN",IF(Pointage!Y25="ENC AM 12H30-19H30","ENC AM",IF(Pointage!Y25="POLY 4H-12H + CP","COMPACTEUR",IF(Pointage!Y25="HS CP 4H-7H  ","COMPACTEUR",IF(Pointage!Y25="POLY 7H-12H + CP","COMPACTEUR",IF(Pointage!Y25="CARTON MATIN","CARTON MATIN",IF(Pointage!Y25="CARTON AP","CARTON AM",IF(Pointage!Y25="B. CARTON","BENNE CARTON","")))))))))</f>
        <v/>
      </c>
      <c r="Z25" s="5" t="str">
        <f>IF(Pointage!Z25="ENC NUIT 20H30-02H30","ENC SOIR",IF(Pointage!Z25="ENC MATIN 5H-12H","ENC MATIN",IF(Pointage!Z25="ENC AM 12H30-19H30","ENC AM",IF(Pointage!Z25="POLY 4H-12H + CP","COMPACTEUR",IF(Pointage!Z25="HS CP 4H-7H  ","COMPACTEUR",IF(Pointage!Z25="POLY 7H-12H + CP","COMPACTEUR",IF(Pointage!Z25="CARTON MATIN","CARTON MATIN",IF(Pointage!Z25="CARTON AP","CARTON AM",IF(Pointage!Z25="B. CARTON","BENNE CARTON","")))))))))</f>
        <v/>
      </c>
      <c r="AA25" s="5" t="str">
        <f>IF(Pointage!AA25="ENC NUIT 20H30-02H30","ENC SOIR",IF(Pointage!AA25="ENC MATIN 5H-12H","ENC MATIN",IF(Pointage!AA25="ENC AM 12H30-19H30","ENC AM",IF(Pointage!AA25="POLY 4H-12H + CP","COMPACTEUR",IF(Pointage!AA25="HS CP 4H-7H  ","COMPACTEUR",IF(Pointage!AA25="POLY 7H-12H + CP","COMPACTEUR",IF(Pointage!AA25="CARTON MATIN","CARTON MATIN",IF(Pointage!AA25="CARTON AP","CARTON AM",IF(Pointage!AA25="B. CARTON","BENNE CARTON","")))))))))</f>
        <v/>
      </c>
      <c r="AB25" s="5" t="str">
        <f>IF(Pointage!AB25="ENC NUIT 20H30-02H30","ENC SOIR",IF(Pointage!AB25="ENC MATIN 5H-12H","ENC MATIN",IF(Pointage!AB25="ENC AM 12H30-19H30","ENC AM",IF(Pointage!AB25="POLY 4H-12H + CP","COMPACTEUR",IF(Pointage!AB25="HS CP 4H-7H  ","COMPACTEUR",IF(Pointage!AB25="POLY 7H-12H + CP","COMPACTEUR",IF(Pointage!AB25="CARTON MATIN","CARTON MATIN",IF(Pointage!AB25="CARTON AP","CARTON AM",IF(Pointage!AB25="B. CARTON","BENNE CARTON","")))))))))</f>
        <v/>
      </c>
      <c r="AC25" s="5" t="str">
        <f>IF(Pointage!AC25="ENC NUIT 20H30-02H30","ENC SOIR",IF(Pointage!AC25="ENC MATIN 5H-12H","ENC MATIN",IF(Pointage!AC25="ENC AM 12H30-19H30","ENC AM",IF(Pointage!AC25="POLY 4H-12H + CP","COMPACTEUR",IF(Pointage!AC25="HS CP 4H-7H  ","COMPACTEUR",IF(Pointage!AC25="POLY 7H-12H + CP","COMPACTEUR",IF(Pointage!AC25="CARTON MATIN","CARTON MATIN",IF(Pointage!AC25="CARTON AP","CARTON AM",IF(Pointage!AC25="B. CARTON","BENNE CARTON","")))))))))</f>
        <v/>
      </c>
      <c r="AD25" s="5" t="str">
        <f>IF(Pointage!AD25="ENC NUIT 20H30-02H30","ENC SOIR",IF(Pointage!AD25="ENC MATIN 5H-12H","ENC MATIN",IF(Pointage!AD25="ENC AM 12H30-19H30","ENC AM",IF(Pointage!AD25="POLY 4H-12H + CP","COMPACTEUR",IF(Pointage!AD25="HS CP 4H-7H  ","COMPACTEUR",IF(Pointage!AD25="POLY 7H-12H + CP","COMPACTEUR",IF(Pointage!AD25="CARTON MATIN","CARTON MATIN",IF(Pointage!AD25="CARTON AP","CARTON AM",IF(Pointage!AD25="B. CARTON","BENNE CARTON","")))))))))</f>
        <v/>
      </c>
      <c r="AE25" s="5" t="str">
        <f>IF(Pointage!AE25="ENC NUIT 20H30-02H30","ENC SOIR",IF(Pointage!AE25="ENC MATIN 5H-12H","ENC MATIN",IF(Pointage!AE25="ENC AM 12H30-19H30","ENC AM",IF(Pointage!AE25="POLY 4H-12H + CP","COMPACTEUR",IF(Pointage!AE25="HS CP 4H-7H  ","COMPACTEUR",IF(Pointage!AE25="POLY 7H-12H + CP","COMPACTEUR",IF(Pointage!AE25="CARTON MATIN","CARTON MATIN",IF(Pointage!AE25="CARTON AP","CARTON AM",IF(Pointage!AE25="B. CARTON","BENNE CARTON","")))))))))</f>
        <v/>
      </c>
      <c r="AF25" s="5" t="str">
        <f>IF(Pointage!AF25="ENC NUIT 20H30-02H30","ENC SOIR",IF(Pointage!AF25="ENC MATIN 5H-12H","ENC MATIN",IF(Pointage!AF25="ENC AM 12H30-19H30","ENC AM",IF(Pointage!AF25="POLY 4H-12H + CP","COMPACTEUR",IF(Pointage!AF25="HS CP 4H-7H  ","COMPACTEUR",IF(Pointage!AF25="POLY 7H-12H + CP","COMPACTEUR",IF(Pointage!AF25="CARTON MATIN","CARTON MATIN",IF(Pointage!AF25="CARTON AP","CARTON AM",IF(Pointage!AF25="B. CARTON","BENNE CARTON","")))))))))</f>
        <v/>
      </c>
      <c r="AG25" s="5" t="str">
        <f>IF(Pointage!AG25="ENC NUIT 20H30-02H30","ENC SOIR",IF(Pointage!AG25="ENC MATIN 5H-12H","ENC MATIN",IF(Pointage!AG25="ENC AM 12H30-19H30","ENC AM",IF(Pointage!AG25="POLY 4H-12H + CP","COMPACTEUR",IF(Pointage!AG25="HS CP 4H-7H  ","COMPACTEUR",IF(Pointage!AG25="POLY 7H-12H + CP","COMPACTEUR",IF(Pointage!AG25="CARTON MATIN","CARTON MATIN",IF(Pointage!AG25="CARTON AP","CARTON AM",IF(Pointage!AG25="B. CARTON","BENNE CARTON","")))))))))</f>
        <v/>
      </c>
      <c r="AH25" s="5" t="str">
        <f>IF(Pointage!AH25="ENC NUIT 20H30-02H30","ENC SOIR",IF(Pointage!AH25="ENC MATIN 5H-12H","ENC MATIN",IF(Pointage!AH25="ENC AM 12H30-19H30","ENC AM",IF(Pointage!AH25="POLY 4H-12H + CP","COMPACTEUR",IF(Pointage!AH25="HS CP 4H-7H  ","COMPACTEUR",IF(Pointage!AH25="POLY 7H-12H + CP","COMPACTEUR",IF(Pointage!AH25="CARTON MATIN","CARTON MATIN",IF(Pointage!AH25="CARTON AP","CARTON AM",IF(Pointage!AH25="B. CARTON","BENNE CARTON","")))))))))</f>
        <v/>
      </c>
      <c r="AI25" s="5" t="str">
        <f>IF(Pointage!AI25="ENC NUIT 20H30-02H30","ENC SOIR",IF(Pointage!AI25="ENC MATIN 5H-12H","ENC MATIN",IF(Pointage!AI25="ENC AM 12H30-19H30","ENC AM",IF(Pointage!AI25="POLY 4H-12H + CP","COMPACTEUR",IF(Pointage!AI25="HS CP 4H-7H  ","COMPACTEUR",IF(Pointage!AI25="POLY 7H-12H + CP","COMPACTEUR",IF(Pointage!AI25="CARTON MATIN","CARTON MATIN",IF(Pointage!AI25="CARTON AP","CARTON AM",IF(Pointage!AI25="B. CARTON","BENNE CARTON","")))))))))</f>
        <v/>
      </c>
      <c r="AJ25" s="5" t="str">
        <f>IF(Pointage!AJ25="ENC NUIT 20H30-02H30","ENC SOIR",IF(Pointage!AJ25="ENC MATIN 5H-12H","ENC MATIN",IF(Pointage!AJ25="ENC AM 12H30-19H30","ENC AM",IF(Pointage!AJ25="POLY 4H-12H + CP","COMPACTEUR",IF(Pointage!AJ25="HS CP 4H-7H  ","COMPACTEUR",IF(Pointage!AJ25="POLY 7H-12H + CP","COMPACTEUR",IF(Pointage!AJ25="CARTON MATIN","CARTON MATIN",IF(Pointage!AJ25="CARTON AP","CARTON AM",IF(Pointage!AJ25="B. CARTON","BENNE CARTON","")))))))))</f>
        <v/>
      </c>
      <c r="AK25" s="5" t="str">
        <f>IF(Pointage!AK25="ENC NUIT 20H30-02H30","ENC SOIR",IF(Pointage!AK25="ENC MATIN 5H-12H","ENC MATIN",IF(Pointage!AK25="ENC AM 12H30-19H30","ENC AM",IF(Pointage!AK25="POLY 4H-12H + CP","COMPACTEUR",IF(Pointage!AK25="HS CP 4H-7H  ","COMPACTEUR",IF(Pointage!AK25="POLY 7H-12H + CP","COMPACTEUR",IF(Pointage!AK25="CARTON MATIN","CARTON MATIN",IF(Pointage!AK25="CARTON AP","CARTON AM",IF(Pointage!AK25="B. CARTON","BENNE CARTON","")))))))))</f>
        <v/>
      </c>
      <c r="AL25" s="5" t="str">
        <f>IF(Pointage!AL25="ENC NUIT 20H30-02H30","ENC SOIR",IF(Pointage!AL25="ENC MATIN 5H-12H","ENC MATIN",IF(Pointage!AL25="ENC AM 12H30-19H30","ENC AM",IF(Pointage!AL25="POLY 4H-12H + CP","COMPACTEUR",IF(Pointage!AL25="HS CP 4H-7H  ","COMPACTEUR",IF(Pointage!AL25="POLY 7H-12H + CP","COMPACTEUR",IF(Pointage!AL25="CARTON MATIN","CARTON MATIN",IF(Pointage!AL25="CARTON AP","CARTON AM",IF(Pointage!AL25="B. CARTON","BENNE CARTON","")))))))))</f>
        <v/>
      </c>
    </row>
    <row r="26" spans="1:38">
      <c r="A26" s="3" t="str">
        <f>Pointage!A26</f>
        <v>Marino Alain</v>
      </c>
      <c r="B26" s="4" t="str">
        <f>Pointage!B26</f>
        <v>remplaçant</v>
      </c>
      <c r="C26" s="5" t="str">
        <f>IF(Pointage!C26="ENC NUIT 20H30-02H30","ENC SOIR",IF(Pointage!C26="ENC MATIN 5H-12H","ENC MATIN",IF(Pointage!C26="ENC AM 12H30-19H30","ENC AM",IF(Pointage!C26="POLY 4H-12H + CP","COMPACTEUR",IF(Pointage!C26="HS CP 4H-7H  ","COMPACTEUR",IF(Pointage!C26="POLY 7H-12H + CP","COMPACTEUR",IF(Pointage!C26="CARTON MATIN","CARTON MATIN",IF(Pointage!C26="CARTON AP","CARTON AM",IF(Pointage!C26="B. CARTON","BENNE CARTON","")))))))))</f>
        <v/>
      </c>
      <c r="D26" s="5" t="str">
        <f>IF(Pointage!D26="ENC NUIT 20H30-02H30","ENC SOIR",IF(Pointage!D26="ENC MATIN 5H-12H","ENC MATIN",IF(Pointage!D26="ENC AM 12H30-19H30","ENC AM",IF(Pointage!D26="POLY 4H-12H + CP","COMPACTEUR",IF(Pointage!D26="HS CP 4H-7H  ","COMPACTEUR",IF(Pointage!D26="POLY 7H-12H + CP","COMPACTEUR",IF(Pointage!D26="CARTON MATIN","CARTON MATIN",IF(Pointage!D26="CARTON AP","CARTON AM",IF(Pointage!D26="B. CARTON","BENNE CARTON","")))))))))</f>
        <v/>
      </c>
      <c r="E26" s="5" t="str">
        <f>IF(Pointage!E26="ENC NUIT 20H30-02H30","ENC SOIR",IF(Pointage!E26="ENC MATIN 5H-12H","ENC MATIN",IF(Pointage!E26="ENC AM 12H30-19H30","ENC AM",IF(Pointage!E26="POLY 4H-12H + CP","COMPACTEUR",IF(Pointage!E26="HS CP 4H-7H  ","COMPACTEUR",IF(Pointage!E26="POLY 7H-12H + CP","COMPACTEUR",IF(Pointage!E26="CARTON MATIN","CARTON MATIN",IF(Pointage!E26="CARTON AP","CARTON AM",IF(Pointage!E26="B. CARTON","BENNE CARTON","")))))))))</f>
        <v>CARTON MATIN</v>
      </c>
      <c r="F26" s="5" t="str">
        <f>IF(Pointage!F26="ENC NUIT 20H30-02H30","ENC SOIR",IF(Pointage!F26="ENC MATIN 5H-12H","ENC MATIN",IF(Pointage!F26="ENC AM 12H30-19H30","ENC AM",IF(Pointage!F26="POLY 4H-12H + CP","COMPACTEUR",IF(Pointage!F26="HS CP 4H-7H  ","COMPACTEUR",IF(Pointage!F26="POLY 7H-12H + CP","COMPACTEUR",IF(Pointage!F26="CARTON MATIN","CARTON MATIN",IF(Pointage!F26="CARTON AP","CARTON AM",IF(Pointage!F26="B. CARTON","BENNE CARTON","")))))))))</f>
        <v>CARTON MATIN</v>
      </c>
      <c r="G26" s="5" t="str">
        <f>IF(Pointage!G26="ENC NUIT 20H30-02H30","ENC SOIR",IF(Pointage!G26="ENC MATIN 5H-12H","ENC MATIN",IF(Pointage!G26="ENC AM 12H30-19H30","ENC AM",IF(Pointage!G26="POLY 4H-12H + CP","COMPACTEUR",IF(Pointage!G26="HS CP 4H-7H  ","COMPACTEUR",IF(Pointage!G26="POLY 7H-12H + CP","COMPACTEUR",IF(Pointage!G26="CARTON MATIN","CARTON MATIN",IF(Pointage!G26="CARTON AP","CARTON AM",IF(Pointage!G26="B. CARTON","BENNE CARTON","")))))))))</f>
        <v>ENC MATIN</v>
      </c>
      <c r="H26" s="5" t="str">
        <f>IF(Pointage!H26="ENC NUIT 20H30-02H30","ENC SOIR",IF(Pointage!H26="ENC MATIN 5H-12H","ENC MATIN",IF(Pointage!H26="ENC AM 12H30-19H30","ENC AM",IF(Pointage!H26="POLY 4H-12H + CP","COMPACTEUR",IF(Pointage!H26="HS CP 4H-7H  ","COMPACTEUR",IF(Pointage!H26="POLY 7H-12H + CP","COMPACTEUR",IF(Pointage!H26="CARTON MATIN","CARTON MATIN",IF(Pointage!H26="CARTON AP","CARTON AM",IF(Pointage!H26="B. CARTON","BENNE CARTON","")))))))))</f>
        <v>ENC MATIN</v>
      </c>
      <c r="I26" s="5" t="str">
        <f>IF(Pointage!I26="ENC NUIT 20H30-02H30","ENC SOIR",IF(Pointage!I26="ENC MATIN 5H-12H","ENC MATIN",IF(Pointage!I26="ENC AM 12H30-19H30","ENC AM",IF(Pointage!I26="POLY 4H-12H + CP","COMPACTEUR",IF(Pointage!I26="HS CP 4H-7H  ","COMPACTEUR",IF(Pointage!I26="POLY 7H-12H + CP","COMPACTEUR",IF(Pointage!I26="CARTON MATIN","CARTON MATIN",IF(Pointage!I26="CARTON AP","CARTON AM",IF(Pointage!I26="B. CARTON","BENNE CARTON","")))))))))</f>
        <v>ENC MATIN</v>
      </c>
      <c r="J26" s="5" t="str">
        <f>IF(Pointage!J26="ENC NUIT 20H30-02H30","ENC SOIR",IF(Pointage!J26="ENC MATIN 5H-12H","ENC MATIN",IF(Pointage!J26="ENC AM 12H30-19H30","ENC AM",IF(Pointage!J26="POLY 4H-12H + CP","COMPACTEUR",IF(Pointage!J26="HS CP 4H-7H  ","COMPACTEUR",IF(Pointage!J26="POLY 7H-12H + CP","COMPACTEUR",IF(Pointage!J26="CARTON MATIN","CARTON MATIN",IF(Pointage!J26="CARTON AP","CARTON AM",IF(Pointage!J26="B. CARTON","BENNE CARTON","")))))))))</f>
        <v/>
      </c>
      <c r="K26" s="5" t="str">
        <f>IF(Pointage!K26="ENC NUIT 20H30-02H30","ENC SOIR",IF(Pointage!K26="ENC MATIN 5H-12H","ENC MATIN",IF(Pointage!K26="ENC AM 12H30-19H30","ENC AM",IF(Pointage!K26="POLY 4H-12H + CP","COMPACTEUR",IF(Pointage!K26="HS CP 4H-7H  ","COMPACTEUR",IF(Pointage!K26="POLY 7H-12H + CP","COMPACTEUR",IF(Pointage!K26="CARTON MATIN","CARTON MATIN",IF(Pointage!K26="CARTON AP","CARTON AM",IF(Pointage!K26="B. CARTON","BENNE CARTON","")))))))))</f>
        <v/>
      </c>
      <c r="L26" s="5" t="str">
        <f>IF(Pointage!L26="ENC NUIT 20H30-02H30","ENC SOIR",IF(Pointage!L26="ENC MATIN 5H-12H","ENC MATIN",IF(Pointage!L26="ENC AM 12H30-19H30","ENC AM",IF(Pointage!L26="POLY 4H-12H + CP","COMPACTEUR",IF(Pointage!L26="HS CP 4H-7H  ","COMPACTEUR",IF(Pointage!L26="POLY 7H-12H + CP","COMPACTEUR",IF(Pointage!L26="CARTON MATIN","CARTON MATIN",IF(Pointage!L26="CARTON AP","CARTON AM",IF(Pointage!L26="B. CARTON","BENNE CARTON","")))))))))</f>
        <v>ENC MATIN</v>
      </c>
      <c r="M26" s="5" t="str">
        <f>IF(Pointage!M26="ENC NUIT 20H30-02H30","ENC SOIR",IF(Pointage!M26="ENC MATIN 5H-12H","ENC MATIN",IF(Pointage!M26="ENC AM 12H30-19H30","ENC AM",IF(Pointage!M26="POLY 4H-12H + CP","COMPACTEUR",IF(Pointage!M26="HS CP 4H-7H  ","COMPACTEUR",IF(Pointage!M26="POLY 7H-12H + CP","COMPACTEUR",IF(Pointage!M26="CARTON MATIN","CARTON MATIN",IF(Pointage!M26="CARTON AP","CARTON AM",IF(Pointage!M26="B. CARTON","BENNE CARTON","")))))))))</f>
        <v>ENC MATIN</v>
      </c>
      <c r="N26" s="5" t="str">
        <f>IF(Pointage!N26="ENC NUIT 20H30-02H30","ENC SOIR",IF(Pointage!N26="ENC MATIN 5H-12H","ENC MATIN",IF(Pointage!N26="ENC AM 12H30-19H30","ENC AM",IF(Pointage!N26="POLY 4H-12H + CP","COMPACTEUR",IF(Pointage!N26="HS CP 4H-7H  ","COMPACTEUR",IF(Pointage!N26="POLY 7H-12H + CP","COMPACTEUR",IF(Pointage!N26="CARTON MATIN","CARTON MATIN",IF(Pointage!N26="CARTON AP","CARTON AM",IF(Pointage!N26="B. CARTON","BENNE CARTON","")))))))))</f>
        <v/>
      </c>
      <c r="O26" s="5" t="str">
        <f>IF(Pointage!O26="ENC NUIT 20H30-02H30","ENC SOIR",IF(Pointage!O26="ENC MATIN 5H-12H","ENC MATIN",IF(Pointage!O26="ENC AM 12H30-19H30","ENC AM",IF(Pointage!O26="POLY 4H-12H + CP","COMPACTEUR",IF(Pointage!O26="HS CP 4H-7H  ","COMPACTEUR",IF(Pointage!O26="POLY 7H-12H + CP","COMPACTEUR",IF(Pointage!O26="CARTON MATIN","CARTON MATIN",IF(Pointage!O26="CARTON AP","CARTON AM",IF(Pointage!O26="B. CARTON","BENNE CARTON","")))))))))</f>
        <v>ENC MATIN</v>
      </c>
      <c r="P26" s="5" t="str">
        <f>IF(Pointage!P26="ENC NUIT 20H30-02H30","ENC SOIR",IF(Pointage!P26="ENC MATIN 5H-12H","ENC MATIN",IF(Pointage!P26="ENC AM 12H30-19H30","ENC AM",IF(Pointage!P26="POLY 4H-12H + CP","COMPACTEUR",IF(Pointage!P26="HS CP 4H-7H  ","COMPACTEUR",IF(Pointage!P26="POLY 7H-12H + CP","COMPACTEUR",IF(Pointage!P26="CARTON MATIN","CARTON MATIN",IF(Pointage!P26="CARTON AP","CARTON AM",IF(Pointage!P26="B. CARTON","BENNE CARTON","")))))))))</f>
        <v/>
      </c>
      <c r="Q26" s="5" t="str">
        <f>IF(Pointage!Q26="ENC NUIT 20H30-02H30","ENC SOIR",IF(Pointage!Q26="ENC MATIN 5H-12H","ENC MATIN",IF(Pointage!Q26="ENC AM 12H30-19H30","ENC AM",IF(Pointage!Q26="POLY 4H-12H + CP","COMPACTEUR",IF(Pointage!Q26="HS CP 4H-7H  ","COMPACTEUR",IF(Pointage!Q26="POLY 7H-12H + CP","COMPACTEUR",IF(Pointage!Q26="CARTON MATIN","CARTON MATIN",IF(Pointage!Q26="CARTON AP","CARTON AM",IF(Pointage!Q26="B. CARTON","BENNE CARTON","")))))))))</f>
        <v/>
      </c>
      <c r="R26" s="5" t="str">
        <f>IF(Pointage!R26="ENC NUIT 20H30-02H30","ENC SOIR",IF(Pointage!R26="ENC MATIN 5H-12H","ENC MATIN",IF(Pointage!R26="ENC AM 12H30-19H30","ENC AM",IF(Pointage!R26="POLY 4H-12H + CP","COMPACTEUR",IF(Pointage!R26="HS CP 4H-7H  ","COMPACTEUR",IF(Pointage!R26="POLY 7H-12H + CP","COMPACTEUR",IF(Pointage!R26="CARTON MATIN","CARTON MATIN",IF(Pointage!R26="CARTON AP","CARTON AM",IF(Pointage!R26="B. CARTON","BENNE CARTON","")))))))))</f>
        <v/>
      </c>
      <c r="S26" s="5" t="str">
        <f>IF(Pointage!S26="ENC NUIT 20H30-02H30","ENC SOIR",IF(Pointage!S26="ENC MATIN 5H-12H","ENC MATIN",IF(Pointage!S26="ENC AM 12H30-19H30","ENC AM",IF(Pointage!S26="POLY 4H-12H + CP","COMPACTEUR",IF(Pointage!S26="HS CP 4H-7H  ","COMPACTEUR",IF(Pointage!S26="POLY 7H-12H + CP","COMPACTEUR",IF(Pointage!S26="CARTON MATIN","CARTON MATIN",IF(Pointage!S26="CARTON AP","CARTON AM",IF(Pointage!S26="B. CARTON","BENNE CARTON","")))))))))</f>
        <v>ENC MATIN</v>
      </c>
      <c r="T26" s="5" t="str">
        <f>IF(Pointage!T26="ENC NUIT 20H30-02H30","ENC SOIR",IF(Pointage!T26="ENC MATIN 5H-12H","ENC MATIN",IF(Pointage!T26="ENC AM 12H30-19H30","ENC AM",IF(Pointage!T26="POLY 4H-12H + CP","COMPACTEUR",IF(Pointage!T26="HS CP 4H-7H  ","COMPACTEUR",IF(Pointage!T26="POLY 7H-12H + CP","COMPACTEUR",IF(Pointage!T26="CARTON MATIN","CARTON MATIN",IF(Pointage!T26="CARTON AP","CARTON AM",IF(Pointage!T26="B. CARTON","BENNE CARTON","")))))))))</f>
        <v>ENC MATIN</v>
      </c>
      <c r="U26" s="5" t="str">
        <f>IF(Pointage!U26="ENC NUIT 20H30-02H30","ENC SOIR",IF(Pointage!U26="ENC MATIN 5H-12H","ENC MATIN",IF(Pointage!U26="ENC AM 12H30-19H30","ENC AM",IF(Pointage!U26="POLY 4H-12H + CP","COMPACTEUR",IF(Pointage!U26="HS CP 4H-7H  ","COMPACTEUR",IF(Pointage!U26="POLY 7H-12H + CP","COMPACTEUR",IF(Pointage!U26="CARTON MATIN","CARTON MATIN",IF(Pointage!U26="CARTON AP","CARTON AM",IF(Pointage!U26="B. CARTON","BENNE CARTON","")))))))))</f>
        <v>ENC MATIN</v>
      </c>
      <c r="V26" s="5" t="str">
        <f>IF(Pointage!V26="ENC NUIT 20H30-02H30","ENC SOIR",IF(Pointage!V26="ENC MATIN 5H-12H","ENC MATIN",IF(Pointage!V26="ENC AM 12H30-19H30","ENC AM",IF(Pointage!V26="POLY 4H-12H + CP","COMPACTEUR",IF(Pointage!V26="HS CP 4H-7H  ","COMPACTEUR",IF(Pointage!V26="POLY 7H-12H + CP","COMPACTEUR",IF(Pointage!V26="CARTON MATIN","CARTON MATIN",IF(Pointage!V26="CARTON AP","CARTON AM",IF(Pointage!V26="B. CARTON","BENNE CARTON","")))))))))</f>
        <v>ENC MATIN</v>
      </c>
      <c r="W26" s="5" t="str">
        <f>IF(Pointage!W26="ENC NUIT 20H30-02H30","ENC SOIR",IF(Pointage!W26="ENC MATIN 5H-12H","ENC MATIN",IF(Pointage!W26="ENC AM 12H30-19H30","ENC AM",IF(Pointage!W26="POLY 4H-12H + CP","COMPACTEUR",IF(Pointage!W26="HS CP 4H-7H  ","COMPACTEUR",IF(Pointage!W26="POLY 7H-12H + CP","COMPACTEUR",IF(Pointage!W26="CARTON MATIN","CARTON MATIN",IF(Pointage!W26="CARTON AP","CARTON AM",IF(Pointage!W26="B. CARTON","BENNE CARTON","")))))))))</f>
        <v>ENC MATIN</v>
      </c>
      <c r="X26" s="5" t="str">
        <f>IF(Pointage!X26="ENC NUIT 20H30-02H30","ENC SOIR",IF(Pointage!X26="ENC MATIN 5H-12H","ENC MATIN",IF(Pointage!X26="ENC AM 12H30-19H30","ENC AM",IF(Pointage!X26="POLY 4H-12H + CP","COMPACTEUR",IF(Pointage!X26="HS CP 4H-7H  ","COMPACTEUR",IF(Pointage!X26="POLY 7H-12H + CP","COMPACTEUR",IF(Pointage!X26="CARTON MATIN","CARTON MATIN",IF(Pointage!X26="CARTON AP","CARTON AM",IF(Pointage!X26="B. CARTON","BENNE CARTON","")))))))))</f>
        <v/>
      </c>
      <c r="Y26" s="5" t="str">
        <f>IF(Pointage!Y26="ENC NUIT 20H30-02H30","ENC SOIR",IF(Pointage!Y26="ENC MATIN 5H-12H","ENC MATIN",IF(Pointage!Y26="ENC AM 12H30-19H30","ENC AM",IF(Pointage!Y26="POLY 4H-12H + CP","COMPACTEUR",IF(Pointage!Y26="HS CP 4H-7H  ","COMPACTEUR",IF(Pointage!Y26="POLY 7H-12H + CP","COMPACTEUR",IF(Pointage!Y26="CARTON MATIN","CARTON MATIN",IF(Pointage!Y26="CARTON AP","CARTON AM",IF(Pointage!Y26="B. CARTON","BENNE CARTON","")))))))))</f>
        <v/>
      </c>
      <c r="Z26" s="5" t="str">
        <f>IF(Pointage!Z26="ENC NUIT 20H30-02H30","ENC SOIR",IF(Pointage!Z26="ENC MATIN 5H-12H","ENC MATIN",IF(Pointage!Z26="ENC AM 12H30-19H30","ENC AM",IF(Pointage!Z26="POLY 4H-12H + CP","COMPACTEUR",IF(Pointage!Z26="HS CP 4H-7H  ","COMPACTEUR",IF(Pointage!Z26="POLY 7H-12H + CP","COMPACTEUR",IF(Pointage!Z26="CARTON MATIN","CARTON MATIN",IF(Pointage!Z26="CARTON AP","CARTON AM",IF(Pointage!Z26="B. CARTON","BENNE CARTON","")))))))))</f>
        <v>ENC MATIN</v>
      </c>
      <c r="AA26" s="5" t="str">
        <f>IF(Pointage!AA26="ENC NUIT 20H30-02H30","ENC SOIR",IF(Pointage!AA26="ENC MATIN 5H-12H","ENC MATIN",IF(Pointage!AA26="ENC AM 12H30-19H30","ENC AM",IF(Pointage!AA26="POLY 4H-12H + CP","COMPACTEUR",IF(Pointage!AA26="HS CP 4H-7H  ","COMPACTEUR",IF(Pointage!AA26="POLY 7H-12H + CP","COMPACTEUR",IF(Pointage!AA26="CARTON MATIN","CARTON MATIN",IF(Pointage!AA26="CARTON AP","CARTON AM",IF(Pointage!AA26="B. CARTON","BENNE CARTON","")))))))))</f>
        <v>ENC MATIN</v>
      </c>
      <c r="AB26" s="5" t="str">
        <f>IF(Pointage!AB26="ENC NUIT 20H30-02H30","ENC SOIR",IF(Pointage!AB26="ENC MATIN 5H-12H","ENC MATIN",IF(Pointage!AB26="ENC AM 12H30-19H30","ENC AM",IF(Pointage!AB26="POLY 4H-12H + CP","COMPACTEUR",IF(Pointage!AB26="HS CP 4H-7H  ","COMPACTEUR",IF(Pointage!AB26="POLY 7H-12H + CP","COMPACTEUR",IF(Pointage!AB26="CARTON MATIN","CARTON MATIN",IF(Pointage!AB26="CARTON AP","CARTON AM",IF(Pointage!AB26="B. CARTON","BENNE CARTON","")))))))))</f>
        <v>ENC MATIN</v>
      </c>
      <c r="AC26" s="5" t="str">
        <f>IF(Pointage!AC26="ENC NUIT 20H30-02H30","ENC SOIR",IF(Pointage!AC26="ENC MATIN 5H-12H","ENC MATIN",IF(Pointage!AC26="ENC AM 12H30-19H30","ENC AM",IF(Pointage!AC26="POLY 4H-12H + CP","COMPACTEUR",IF(Pointage!AC26="HS CP 4H-7H  ","COMPACTEUR",IF(Pointage!AC26="POLY 7H-12H + CP","COMPACTEUR",IF(Pointage!AC26="CARTON MATIN","CARTON MATIN",IF(Pointage!AC26="CARTON AP","CARTON AM",IF(Pointage!AC26="B. CARTON","BENNE CARTON","")))))))))</f>
        <v>CARTON MATIN</v>
      </c>
      <c r="AD26" s="5" t="str">
        <f>IF(Pointage!AD26="ENC NUIT 20H30-02H30","ENC SOIR",IF(Pointage!AD26="ENC MATIN 5H-12H","ENC MATIN",IF(Pointage!AD26="ENC AM 12H30-19H30","ENC AM",IF(Pointage!AD26="POLY 4H-12H + CP","COMPACTEUR",IF(Pointage!AD26="HS CP 4H-7H  ","COMPACTEUR",IF(Pointage!AD26="POLY 7H-12H + CP","COMPACTEUR",IF(Pointage!AD26="CARTON MATIN","CARTON MATIN",IF(Pointage!AD26="CARTON AP","CARTON AM",IF(Pointage!AD26="B. CARTON","BENNE CARTON","")))))))))</f>
        <v>CARTON MATIN</v>
      </c>
      <c r="AE26" s="5" t="str">
        <f>IF(Pointage!AE26="ENC NUIT 20H30-02H30","ENC SOIR",IF(Pointage!AE26="ENC MATIN 5H-12H","ENC MATIN",IF(Pointage!AE26="ENC AM 12H30-19H30","ENC AM",IF(Pointage!AE26="POLY 4H-12H + CP","COMPACTEUR",IF(Pointage!AE26="HS CP 4H-7H  ","COMPACTEUR",IF(Pointage!AE26="POLY 7H-12H + CP","COMPACTEUR",IF(Pointage!AE26="CARTON MATIN","CARTON MATIN",IF(Pointage!AE26="CARTON AP","CARTON AM",IF(Pointage!AE26="B. CARTON","BENNE CARTON","")))))))))</f>
        <v/>
      </c>
      <c r="AF26" s="5" t="str">
        <f>IF(Pointage!AF26="ENC NUIT 20H30-02H30","ENC SOIR",IF(Pointage!AF26="ENC MATIN 5H-12H","ENC MATIN",IF(Pointage!AF26="ENC AM 12H30-19H30","ENC AM",IF(Pointage!AF26="POLY 4H-12H + CP","COMPACTEUR",IF(Pointage!AF26="HS CP 4H-7H  ","COMPACTEUR",IF(Pointage!AF26="POLY 7H-12H + CP","COMPACTEUR",IF(Pointage!AF26="CARTON MATIN","CARTON MATIN",IF(Pointage!AF26="CARTON AP","CARTON AM",IF(Pointage!AF26="B. CARTON","BENNE CARTON","")))))))))</f>
        <v/>
      </c>
      <c r="AG26" s="5" t="str">
        <f>IF(Pointage!AG26="ENC NUIT 20H30-02H30","ENC SOIR",IF(Pointage!AG26="ENC MATIN 5H-12H","ENC MATIN",IF(Pointage!AG26="ENC AM 12H30-19H30","ENC AM",IF(Pointage!AG26="POLY 4H-12H + CP","COMPACTEUR",IF(Pointage!AG26="HS CP 4H-7H  ","COMPACTEUR",IF(Pointage!AG26="POLY 7H-12H + CP","COMPACTEUR",IF(Pointage!AG26="CARTON MATIN","CARTON MATIN",IF(Pointage!AG26="CARTON AP","CARTON AM",IF(Pointage!AG26="B. CARTON","BENNE CARTON","")))))))))</f>
        <v/>
      </c>
      <c r="AH26" s="5" t="str">
        <f>IF(Pointage!AH26="ENC NUIT 20H30-02H30","ENC SOIR",IF(Pointage!AH26="ENC MATIN 5H-12H","ENC MATIN",IF(Pointage!AH26="ENC AM 12H30-19H30","ENC AM",IF(Pointage!AH26="POLY 4H-12H + CP","COMPACTEUR",IF(Pointage!AH26="HS CP 4H-7H  ","COMPACTEUR",IF(Pointage!AH26="POLY 7H-12H + CP","COMPACTEUR",IF(Pointage!AH26="CARTON MATIN","CARTON MATIN",IF(Pointage!AH26="CARTON AP","CARTON AM",IF(Pointage!AH26="B. CARTON","BENNE CARTON","")))))))))</f>
        <v/>
      </c>
      <c r="AI26" s="5" t="str">
        <f>IF(Pointage!AI26="ENC NUIT 20H30-02H30","ENC SOIR",IF(Pointage!AI26="ENC MATIN 5H-12H","ENC MATIN",IF(Pointage!AI26="ENC AM 12H30-19H30","ENC AM",IF(Pointage!AI26="POLY 4H-12H + CP","COMPACTEUR",IF(Pointage!AI26="HS CP 4H-7H  ","COMPACTEUR",IF(Pointage!AI26="POLY 7H-12H + CP","COMPACTEUR",IF(Pointage!AI26="CARTON MATIN","CARTON MATIN",IF(Pointage!AI26="CARTON AP","CARTON AM",IF(Pointage!AI26="B. CARTON","BENNE CARTON","")))))))))</f>
        <v/>
      </c>
      <c r="AJ26" s="5" t="str">
        <f>IF(Pointage!AJ26="ENC NUIT 20H30-02H30","ENC SOIR",IF(Pointage!AJ26="ENC MATIN 5H-12H","ENC MATIN",IF(Pointage!AJ26="ENC AM 12H30-19H30","ENC AM",IF(Pointage!AJ26="POLY 4H-12H + CP","COMPACTEUR",IF(Pointage!AJ26="HS CP 4H-7H  ","COMPACTEUR",IF(Pointage!AJ26="POLY 7H-12H + CP","COMPACTEUR",IF(Pointage!AJ26="CARTON MATIN","CARTON MATIN",IF(Pointage!AJ26="CARTON AP","CARTON AM",IF(Pointage!AJ26="B. CARTON","BENNE CARTON","")))))))))</f>
        <v/>
      </c>
      <c r="AK26" s="5" t="str">
        <f>IF(Pointage!AK26="ENC NUIT 20H30-02H30","ENC SOIR",IF(Pointage!AK26="ENC MATIN 5H-12H","ENC MATIN",IF(Pointage!AK26="ENC AM 12H30-19H30","ENC AM",IF(Pointage!AK26="POLY 4H-12H + CP","COMPACTEUR",IF(Pointage!AK26="HS CP 4H-7H  ","COMPACTEUR",IF(Pointage!AK26="POLY 7H-12H + CP","COMPACTEUR",IF(Pointage!AK26="CARTON MATIN","CARTON MATIN",IF(Pointage!AK26="CARTON AP","CARTON AM",IF(Pointage!AK26="B. CARTON","BENNE CARTON","")))))))))</f>
        <v/>
      </c>
      <c r="AL26" s="5" t="str">
        <f>IF(Pointage!AL26="ENC NUIT 20H30-02H30","ENC SOIR",IF(Pointage!AL26="ENC MATIN 5H-12H","ENC MATIN",IF(Pointage!AL26="ENC AM 12H30-19H30","ENC AM",IF(Pointage!AL26="POLY 4H-12H + CP","COMPACTEUR",IF(Pointage!AL26="HS CP 4H-7H  ","COMPACTEUR",IF(Pointage!AL26="POLY 7H-12H + CP","COMPACTEUR",IF(Pointage!AL26="CARTON MATIN","CARTON MATIN",IF(Pointage!AL26="CARTON AP","CARTON AM",IF(Pointage!AL26="B. CARTON","BENNE CARTON","")))))))))</f>
        <v/>
      </c>
    </row>
    <row r="27" spans="1:38" hidden="1">
      <c r="A27" s="3" t="str">
        <f>Pointage!A27</f>
        <v>Martinelli Julien</v>
      </c>
      <c r="B27" s="4" t="str">
        <f>Pointage!B27</f>
        <v>fourgon carton matin</v>
      </c>
      <c r="C27" s="5" t="str">
        <f>IF(Pointage!C27="ENC NUIT 20H30-02H30","ENC SOIR",IF(Pointage!C27="ENC MATIN 5H-12H","ENC MATIN",IF(Pointage!C27="ENC AM 12H30-19H30","ENC AM",IF(Pointage!C27="POLY 4H-12H + CP","COMPACTEUR",IF(Pointage!C27="HS CP 4H-7H  ","COMPACTEUR",IF(Pointage!C27="POLY 7H-12H + CP","COMPACTEUR",IF(Pointage!C27="CARTON MATIN","CARTON MATIN",IF(Pointage!C27="CARTON AP","CARTON AM",IF(Pointage!C27="B. CARTON","BENNE CARTON","")))))))))</f>
        <v/>
      </c>
      <c r="D27" s="5" t="str">
        <f>IF(Pointage!D27="ENC NUIT 20H30-02H30","ENC SOIR",IF(Pointage!D27="ENC MATIN 5H-12H","ENC MATIN",IF(Pointage!D27="ENC AM 12H30-19H30","ENC AM",IF(Pointage!D27="POLY 4H-12H + CP","COMPACTEUR",IF(Pointage!D27="HS CP 4H-7H  ","COMPACTEUR",IF(Pointage!D27="POLY 7H-12H + CP","COMPACTEUR",IF(Pointage!D27="CARTON MATIN","CARTON MATIN",IF(Pointage!D27="CARTON AP","CARTON AM",IF(Pointage!D27="B. CARTON","BENNE CARTON","")))))))))</f>
        <v/>
      </c>
      <c r="E27" s="5" t="str">
        <f>IF(Pointage!E27="ENC NUIT 20H30-02H30","ENC SOIR",IF(Pointage!E27="ENC MATIN 5H-12H","ENC MATIN",IF(Pointage!E27="ENC AM 12H30-19H30","ENC AM",IF(Pointage!E27="POLY 4H-12H + CP","COMPACTEUR",IF(Pointage!E27="HS CP 4H-7H  ","COMPACTEUR",IF(Pointage!E27="POLY 7H-12H + CP","COMPACTEUR",IF(Pointage!E27="CARTON MATIN","CARTON MATIN",IF(Pointage!E27="CARTON AP","CARTON AM",IF(Pointage!E27="B. CARTON","BENNE CARTON","")))))))))</f>
        <v>CARTON MATIN</v>
      </c>
      <c r="F27" s="5" t="str">
        <f>IF(Pointage!F27="ENC NUIT 20H30-02H30","ENC SOIR",IF(Pointage!F27="ENC MATIN 5H-12H","ENC MATIN",IF(Pointage!F27="ENC AM 12H30-19H30","ENC AM",IF(Pointage!F27="POLY 4H-12H + CP","COMPACTEUR",IF(Pointage!F27="HS CP 4H-7H  ","COMPACTEUR",IF(Pointage!F27="POLY 7H-12H + CP","COMPACTEUR",IF(Pointage!F27="CARTON MATIN","CARTON MATIN",IF(Pointage!F27="CARTON AP","CARTON AM",IF(Pointage!F27="B. CARTON","BENNE CARTON","")))))))))</f>
        <v>CARTON MATIN</v>
      </c>
      <c r="G27" s="5" t="str">
        <f>IF(Pointage!G27="ENC NUIT 20H30-02H30","ENC SOIR",IF(Pointage!G27="ENC MATIN 5H-12H","ENC MATIN",IF(Pointage!G27="ENC AM 12H30-19H30","ENC AM",IF(Pointage!G27="POLY 4H-12H + CP","COMPACTEUR",IF(Pointage!G27="HS CP 4H-7H  ","COMPACTEUR",IF(Pointage!G27="POLY 7H-12H + CP","COMPACTEUR",IF(Pointage!G27="CARTON MATIN","CARTON MATIN",IF(Pointage!G27="CARTON AP","CARTON AM",IF(Pointage!G27="B. CARTON","BENNE CARTON","")))))))))</f>
        <v>CARTON MATIN</v>
      </c>
      <c r="H27" s="5" t="str">
        <f>IF(Pointage!H27="ENC NUIT 20H30-02H30","ENC SOIR",IF(Pointage!H27="ENC MATIN 5H-12H","ENC MATIN",IF(Pointage!H27="ENC AM 12H30-19H30","ENC AM",IF(Pointage!H27="POLY 4H-12H + CP","COMPACTEUR",IF(Pointage!H27="HS CP 4H-7H  ","COMPACTEUR",IF(Pointage!H27="POLY 7H-12H + CP","COMPACTEUR",IF(Pointage!H27="CARTON MATIN","CARTON MATIN",IF(Pointage!H27="CARTON AP","CARTON AM",IF(Pointage!H27="B. CARTON","BENNE CARTON","")))))))))</f>
        <v>CARTON MATIN</v>
      </c>
      <c r="I27" s="5" t="str">
        <f>IF(Pointage!I27="ENC NUIT 20H30-02H30","ENC SOIR",IF(Pointage!I27="ENC MATIN 5H-12H","ENC MATIN",IF(Pointage!I27="ENC AM 12H30-19H30","ENC AM",IF(Pointage!I27="POLY 4H-12H + CP","COMPACTEUR",IF(Pointage!I27="HS CP 4H-7H  ","COMPACTEUR",IF(Pointage!I27="POLY 7H-12H + CP","COMPACTEUR",IF(Pointage!I27="CARTON MATIN","CARTON MATIN",IF(Pointage!I27="CARTON AP","CARTON AM",IF(Pointage!I27="B. CARTON","BENNE CARTON","")))))))))</f>
        <v>CARTON MATIN</v>
      </c>
      <c r="J27" s="5" t="str">
        <f>IF(Pointage!J27="ENC NUIT 20H30-02H30","ENC SOIR",IF(Pointage!J27="ENC MATIN 5H-12H","ENC MATIN",IF(Pointage!J27="ENC AM 12H30-19H30","ENC AM",IF(Pointage!J27="POLY 4H-12H + CP","COMPACTEUR",IF(Pointage!J27="HS CP 4H-7H  ","COMPACTEUR",IF(Pointage!J27="POLY 7H-12H + CP","COMPACTEUR",IF(Pointage!J27="CARTON MATIN","CARTON MATIN",IF(Pointage!J27="CARTON AP","CARTON AM",IF(Pointage!J27="B. CARTON","BENNE CARTON","")))))))))</f>
        <v/>
      </c>
      <c r="K27" s="5" t="str">
        <f>IF(Pointage!K27="ENC NUIT 20H30-02H30","ENC SOIR",IF(Pointage!K27="ENC MATIN 5H-12H","ENC MATIN",IF(Pointage!K27="ENC AM 12H30-19H30","ENC AM",IF(Pointage!K27="POLY 4H-12H + CP","COMPACTEUR",IF(Pointage!K27="HS CP 4H-7H  ","COMPACTEUR",IF(Pointage!K27="POLY 7H-12H + CP","COMPACTEUR",IF(Pointage!K27="CARTON MATIN","CARTON MATIN",IF(Pointage!K27="CARTON AP","CARTON AM",IF(Pointage!K27="B. CARTON","BENNE CARTON","")))))))))</f>
        <v/>
      </c>
      <c r="L27" s="5" t="str">
        <f>IF(Pointage!L27="ENC NUIT 20H30-02H30","ENC SOIR",IF(Pointage!L27="ENC MATIN 5H-12H","ENC MATIN",IF(Pointage!L27="ENC AM 12H30-19H30","ENC AM",IF(Pointage!L27="POLY 4H-12H + CP","COMPACTEUR",IF(Pointage!L27="HS CP 4H-7H  ","COMPACTEUR",IF(Pointage!L27="POLY 7H-12H + CP","COMPACTEUR",IF(Pointage!L27="CARTON MATIN","CARTON MATIN",IF(Pointage!L27="CARTON AP","CARTON AM",IF(Pointage!L27="B. CARTON","BENNE CARTON","")))))))))</f>
        <v>CARTON MATIN</v>
      </c>
      <c r="M27" s="5" t="str">
        <f>IF(Pointage!M27="ENC NUIT 20H30-02H30","ENC SOIR",IF(Pointage!M27="ENC MATIN 5H-12H","ENC MATIN",IF(Pointage!M27="ENC AM 12H30-19H30","ENC AM",IF(Pointage!M27="POLY 4H-12H + CP","COMPACTEUR",IF(Pointage!M27="HS CP 4H-7H  ","COMPACTEUR",IF(Pointage!M27="POLY 7H-12H + CP","COMPACTEUR",IF(Pointage!M27="CARTON MATIN","CARTON MATIN",IF(Pointage!M27="CARTON AP","CARTON AM",IF(Pointage!M27="B. CARTON","BENNE CARTON","")))))))))</f>
        <v>CARTON MATIN</v>
      </c>
      <c r="N27" s="5" t="str">
        <f>IF(Pointage!N27="ENC NUIT 20H30-02H30","ENC SOIR",IF(Pointage!N27="ENC MATIN 5H-12H","ENC MATIN",IF(Pointage!N27="ENC AM 12H30-19H30","ENC AM",IF(Pointage!N27="POLY 4H-12H + CP","COMPACTEUR",IF(Pointage!N27="HS CP 4H-7H  ","COMPACTEUR",IF(Pointage!N27="POLY 7H-12H + CP","COMPACTEUR",IF(Pointage!N27="CARTON MATIN","CARTON MATIN",IF(Pointage!N27="CARTON AP","CARTON AM",IF(Pointage!N27="B. CARTON","BENNE CARTON","")))))))))</f>
        <v/>
      </c>
      <c r="O27" s="5" t="str">
        <f>IF(Pointage!O27="ENC NUIT 20H30-02H30","ENC SOIR",IF(Pointage!O27="ENC MATIN 5H-12H","ENC MATIN",IF(Pointage!O27="ENC AM 12H30-19H30","ENC AM",IF(Pointage!O27="POLY 4H-12H + CP","COMPACTEUR",IF(Pointage!O27="HS CP 4H-7H  ","COMPACTEUR",IF(Pointage!O27="POLY 7H-12H + CP","COMPACTEUR",IF(Pointage!O27="CARTON MATIN","CARTON MATIN",IF(Pointage!O27="CARTON AP","CARTON AM",IF(Pointage!O27="B. CARTON","BENNE CARTON","")))))))))</f>
        <v>CARTON MATIN</v>
      </c>
      <c r="P27" s="5" t="str">
        <f>IF(Pointage!P27="ENC NUIT 20H30-02H30","ENC SOIR",IF(Pointage!P27="ENC MATIN 5H-12H","ENC MATIN",IF(Pointage!P27="ENC AM 12H30-19H30","ENC AM",IF(Pointage!P27="POLY 4H-12H + CP","COMPACTEUR",IF(Pointage!P27="HS CP 4H-7H  ","COMPACTEUR",IF(Pointage!P27="POLY 7H-12H + CP","COMPACTEUR",IF(Pointage!P27="CARTON MATIN","CARTON MATIN",IF(Pointage!P27="CARTON AP","CARTON AM",IF(Pointage!P27="B. CARTON","BENNE CARTON","")))))))))</f>
        <v>CARTON MATIN</v>
      </c>
      <c r="Q27" s="5" t="str">
        <f>IF(Pointage!Q27="ENC NUIT 20H30-02H30","ENC SOIR",IF(Pointage!Q27="ENC MATIN 5H-12H","ENC MATIN",IF(Pointage!Q27="ENC AM 12H30-19H30","ENC AM",IF(Pointage!Q27="POLY 4H-12H + CP","COMPACTEUR",IF(Pointage!Q27="HS CP 4H-7H  ","COMPACTEUR",IF(Pointage!Q27="POLY 7H-12H + CP","COMPACTEUR",IF(Pointage!Q27="CARTON MATIN","CARTON MATIN",IF(Pointage!Q27="CARTON AP","CARTON AM",IF(Pointage!Q27="B. CARTON","BENNE CARTON","")))))))))</f>
        <v/>
      </c>
      <c r="R27" s="5" t="str">
        <f>IF(Pointage!R27="ENC NUIT 20H30-02H30","ENC SOIR",IF(Pointage!R27="ENC MATIN 5H-12H","ENC MATIN",IF(Pointage!R27="ENC AM 12H30-19H30","ENC AM",IF(Pointage!R27="POLY 4H-12H + CP","COMPACTEUR",IF(Pointage!R27="HS CP 4H-7H  ","COMPACTEUR",IF(Pointage!R27="POLY 7H-12H + CP","COMPACTEUR",IF(Pointage!R27="CARTON MATIN","CARTON MATIN",IF(Pointage!R27="CARTON AP","CARTON AM",IF(Pointage!R27="B. CARTON","BENNE CARTON","")))))))))</f>
        <v/>
      </c>
      <c r="S27" s="5" t="str">
        <f>IF(Pointage!S27="ENC NUIT 20H30-02H30","ENC SOIR",IF(Pointage!S27="ENC MATIN 5H-12H","ENC MATIN",IF(Pointage!S27="ENC AM 12H30-19H30","ENC AM",IF(Pointage!S27="POLY 4H-12H + CP","COMPACTEUR",IF(Pointage!S27="HS CP 4H-7H  ","COMPACTEUR",IF(Pointage!S27="POLY 7H-12H + CP","COMPACTEUR",IF(Pointage!S27="CARTON MATIN","CARTON MATIN",IF(Pointage!S27="CARTON AP","CARTON AM",IF(Pointage!S27="B. CARTON","BENNE CARTON","")))))))))</f>
        <v>CARTON MATIN</v>
      </c>
      <c r="T27" s="5" t="str">
        <f>IF(Pointage!T27="ENC NUIT 20H30-02H30","ENC SOIR",IF(Pointage!T27="ENC MATIN 5H-12H","ENC MATIN",IF(Pointage!T27="ENC AM 12H30-19H30","ENC AM",IF(Pointage!T27="POLY 4H-12H + CP","COMPACTEUR",IF(Pointage!T27="HS CP 4H-7H  ","COMPACTEUR",IF(Pointage!T27="POLY 7H-12H + CP","COMPACTEUR",IF(Pointage!T27="CARTON MATIN","CARTON MATIN",IF(Pointage!T27="CARTON AP","CARTON AM",IF(Pointage!T27="B. CARTON","BENNE CARTON","")))))))))</f>
        <v>CARTON MATIN</v>
      </c>
      <c r="U27" s="5" t="str">
        <f>IF(Pointage!U27="ENC NUIT 20H30-02H30","ENC SOIR",IF(Pointage!U27="ENC MATIN 5H-12H","ENC MATIN",IF(Pointage!U27="ENC AM 12H30-19H30","ENC AM",IF(Pointage!U27="POLY 4H-12H + CP","COMPACTEUR",IF(Pointage!U27="HS CP 4H-7H  ","COMPACTEUR",IF(Pointage!U27="POLY 7H-12H + CP","COMPACTEUR",IF(Pointage!U27="CARTON MATIN","CARTON MATIN",IF(Pointage!U27="CARTON AP","CARTON AM",IF(Pointage!U27="B. CARTON","BENNE CARTON","")))))))))</f>
        <v>CARTON MATIN</v>
      </c>
      <c r="V27" s="5" t="str">
        <f>IF(Pointage!V27="ENC NUIT 20H30-02H30","ENC SOIR",IF(Pointage!V27="ENC MATIN 5H-12H","ENC MATIN",IF(Pointage!V27="ENC AM 12H30-19H30","ENC AM",IF(Pointage!V27="POLY 4H-12H + CP","COMPACTEUR",IF(Pointage!V27="HS CP 4H-7H  ","COMPACTEUR",IF(Pointage!V27="POLY 7H-12H + CP","COMPACTEUR",IF(Pointage!V27="CARTON MATIN","CARTON MATIN",IF(Pointage!V27="CARTON AP","CARTON AM",IF(Pointage!V27="B. CARTON","BENNE CARTON","")))))))))</f>
        <v>CARTON MATIN</v>
      </c>
      <c r="W27" s="5" t="str">
        <f>IF(Pointage!W27="ENC NUIT 20H30-02H30","ENC SOIR",IF(Pointage!W27="ENC MATIN 5H-12H","ENC MATIN",IF(Pointage!W27="ENC AM 12H30-19H30","ENC AM",IF(Pointage!W27="POLY 4H-12H + CP","COMPACTEUR",IF(Pointage!W27="HS CP 4H-7H  ","COMPACTEUR",IF(Pointage!W27="POLY 7H-12H + CP","COMPACTEUR",IF(Pointage!W27="CARTON MATIN","CARTON MATIN",IF(Pointage!W27="CARTON AP","CARTON AM",IF(Pointage!W27="B. CARTON","BENNE CARTON","")))))))))</f>
        <v>CARTON MATIN</v>
      </c>
      <c r="X27" s="5" t="str">
        <f>IF(Pointage!X27="ENC NUIT 20H30-02H30","ENC SOIR",IF(Pointage!X27="ENC MATIN 5H-12H","ENC MATIN",IF(Pointage!X27="ENC AM 12H30-19H30","ENC AM",IF(Pointage!X27="POLY 4H-12H + CP","COMPACTEUR",IF(Pointage!X27="HS CP 4H-7H  ","COMPACTEUR",IF(Pointage!X27="POLY 7H-12H + CP","COMPACTEUR",IF(Pointage!X27="CARTON MATIN","CARTON MATIN",IF(Pointage!X27="CARTON AP","CARTON AM",IF(Pointage!X27="B. CARTON","BENNE CARTON","")))))))))</f>
        <v/>
      </c>
      <c r="Y27" s="5" t="str">
        <f>IF(Pointage!Y27="ENC NUIT 20H30-02H30","ENC SOIR",IF(Pointage!Y27="ENC MATIN 5H-12H","ENC MATIN",IF(Pointage!Y27="ENC AM 12H30-19H30","ENC AM",IF(Pointage!Y27="POLY 4H-12H + CP","COMPACTEUR",IF(Pointage!Y27="HS CP 4H-7H  ","COMPACTEUR",IF(Pointage!Y27="POLY 7H-12H + CP","COMPACTEUR",IF(Pointage!Y27="CARTON MATIN","CARTON MATIN",IF(Pointage!Y27="CARTON AP","CARTON AM",IF(Pointage!Y27="B. CARTON","BENNE CARTON","")))))))))</f>
        <v/>
      </c>
      <c r="Z27" s="5" t="str">
        <f>IF(Pointage!Z27="ENC NUIT 20H30-02H30","ENC SOIR",IF(Pointage!Z27="ENC MATIN 5H-12H","ENC MATIN",IF(Pointage!Z27="ENC AM 12H30-19H30","ENC AM",IF(Pointage!Z27="POLY 4H-12H + CP","COMPACTEUR",IF(Pointage!Z27="HS CP 4H-7H  ","COMPACTEUR",IF(Pointage!Z27="POLY 7H-12H + CP","COMPACTEUR",IF(Pointage!Z27="CARTON MATIN","CARTON MATIN",IF(Pointage!Z27="CARTON AP","CARTON AM",IF(Pointage!Z27="B. CARTON","BENNE CARTON","")))))))))</f>
        <v>CARTON MATIN</v>
      </c>
      <c r="AA27" s="5" t="str">
        <f>IF(Pointage!AA27="ENC NUIT 20H30-02H30","ENC SOIR",IF(Pointage!AA27="ENC MATIN 5H-12H","ENC MATIN",IF(Pointage!AA27="ENC AM 12H30-19H30","ENC AM",IF(Pointage!AA27="POLY 4H-12H + CP","COMPACTEUR",IF(Pointage!AA27="HS CP 4H-7H  ","COMPACTEUR",IF(Pointage!AA27="POLY 7H-12H + CP","COMPACTEUR",IF(Pointage!AA27="CARTON MATIN","CARTON MATIN",IF(Pointage!AA27="CARTON AP","CARTON AM",IF(Pointage!AA27="B. CARTON","BENNE CARTON","")))))))))</f>
        <v>CARTON MATIN</v>
      </c>
      <c r="AB27" s="5" t="str">
        <f>IF(Pointage!AB27="ENC NUIT 20H30-02H30","ENC SOIR",IF(Pointage!AB27="ENC MATIN 5H-12H","ENC MATIN",IF(Pointage!AB27="ENC AM 12H30-19H30","ENC AM",IF(Pointage!AB27="POLY 4H-12H + CP","COMPACTEUR",IF(Pointage!AB27="HS CP 4H-7H  ","COMPACTEUR",IF(Pointage!AB27="POLY 7H-12H + CP","COMPACTEUR",IF(Pointage!AB27="CARTON MATIN","CARTON MATIN",IF(Pointage!AB27="CARTON AP","CARTON AM",IF(Pointage!AB27="B. CARTON","BENNE CARTON","")))))))))</f>
        <v>CARTON MATIN</v>
      </c>
      <c r="AC27" s="5" t="str">
        <f>IF(Pointage!AC27="ENC NUIT 20H30-02H30","ENC SOIR",IF(Pointage!AC27="ENC MATIN 5H-12H","ENC MATIN",IF(Pointage!AC27="ENC AM 12H30-19H30","ENC AM",IF(Pointage!AC27="POLY 4H-12H + CP","COMPACTEUR",IF(Pointage!AC27="HS CP 4H-7H  ","COMPACTEUR",IF(Pointage!AC27="POLY 7H-12H + CP","COMPACTEUR",IF(Pointage!AC27="CARTON MATIN","CARTON MATIN",IF(Pointage!AC27="CARTON AP","CARTON AM",IF(Pointage!AC27="B. CARTON","BENNE CARTON","")))))))))</f>
        <v/>
      </c>
      <c r="AD27" s="5" t="str">
        <f>IF(Pointage!AD27="ENC NUIT 20H30-02H30","ENC SOIR",IF(Pointage!AD27="ENC MATIN 5H-12H","ENC MATIN",IF(Pointage!AD27="ENC AM 12H30-19H30","ENC AM",IF(Pointage!AD27="POLY 4H-12H + CP","COMPACTEUR",IF(Pointage!AD27="HS CP 4H-7H  ","COMPACTEUR",IF(Pointage!AD27="POLY 7H-12H + CP","COMPACTEUR",IF(Pointage!AD27="CARTON MATIN","CARTON MATIN",IF(Pointage!AD27="CARTON AP","CARTON AM",IF(Pointage!AD27="B. CARTON","BENNE CARTON","")))))))))</f>
        <v>CARTON MATIN</v>
      </c>
      <c r="AE27" s="5" t="str">
        <f>IF(Pointage!AE27="ENC NUIT 20H30-02H30","ENC SOIR",IF(Pointage!AE27="ENC MATIN 5H-12H","ENC MATIN",IF(Pointage!AE27="ENC AM 12H30-19H30","ENC AM",IF(Pointage!AE27="POLY 4H-12H + CP","COMPACTEUR",IF(Pointage!AE27="HS CP 4H-7H  ","COMPACTEUR",IF(Pointage!AE27="POLY 7H-12H + CP","COMPACTEUR",IF(Pointage!AE27="CARTON MATIN","CARTON MATIN",IF(Pointage!AE27="CARTON AP","CARTON AM",IF(Pointage!AE27="B. CARTON","BENNE CARTON","")))))))))</f>
        <v/>
      </c>
      <c r="AF27" s="5" t="str">
        <f>IF(Pointage!AF27="ENC NUIT 20H30-02H30","ENC SOIR",IF(Pointage!AF27="ENC MATIN 5H-12H","ENC MATIN",IF(Pointage!AF27="ENC AM 12H30-19H30","ENC AM",IF(Pointage!AF27="POLY 4H-12H + CP","COMPACTEUR",IF(Pointage!AF27="HS CP 4H-7H  ","COMPACTEUR",IF(Pointage!AF27="POLY 7H-12H + CP","COMPACTEUR",IF(Pointage!AF27="CARTON MATIN","CARTON MATIN",IF(Pointage!AF27="CARTON AP","CARTON AM",IF(Pointage!AF27="B. CARTON","BENNE CARTON","")))))))))</f>
        <v/>
      </c>
      <c r="AG27" s="5" t="str">
        <f>IF(Pointage!AG27="ENC NUIT 20H30-02H30","ENC SOIR",IF(Pointage!AG27="ENC MATIN 5H-12H","ENC MATIN",IF(Pointage!AG27="ENC AM 12H30-19H30","ENC AM",IF(Pointage!AG27="POLY 4H-12H + CP","COMPACTEUR",IF(Pointage!AG27="HS CP 4H-7H  ","COMPACTEUR",IF(Pointage!AG27="POLY 7H-12H + CP","COMPACTEUR",IF(Pointage!AG27="CARTON MATIN","CARTON MATIN",IF(Pointage!AG27="CARTON AP","CARTON AM",IF(Pointage!AG27="B. CARTON","BENNE CARTON","")))))))))</f>
        <v>CARTON MATIN</v>
      </c>
      <c r="AH27" s="5" t="str">
        <f>IF(Pointage!AH27="ENC NUIT 20H30-02H30","ENC SOIR",IF(Pointage!AH27="ENC MATIN 5H-12H","ENC MATIN",IF(Pointage!AH27="ENC AM 12H30-19H30","ENC AM",IF(Pointage!AH27="POLY 4H-12H + CP","COMPACTEUR",IF(Pointage!AH27="HS CP 4H-7H  ","COMPACTEUR",IF(Pointage!AH27="POLY 7H-12H + CP","COMPACTEUR",IF(Pointage!AH27="CARTON MATIN","CARTON MATIN",IF(Pointage!AH27="CARTON AP","CARTON AM",IF(Pointage!AH27="B. CARTON","BENNE CARTON","")))))))))</f>
        <v>CARTON MATIN</v>
      </c>
      <c r="AI27" s="5" t="str">
        <f>IF(Pointage!AI27="ENC NUIT 20H30-02H30","ENC SOIR",IF(Pointage!AI27="ENC MATIN 5H-12H","ENC MATIN",IF(Pointage!AI27="ENC AM 12H30-19H30","ENC AM",IF(Pointage!AI27="POLY 4H-12H + CP","COMPACTEUR",IF(Pointage!AI27="HS CP 4H-7H  ","COMPACTEUR",IF(Pointage!AI27="POLY 7H-12H + CP","COMPACTEUR",IF(Pointage!AI27="CARTON MATIN","CARTON MATIN",IF(Pointage!AI27="CARTON AP","CARTON AM",IF(Pointage!AI27="B. CARTON","BENNE CARTON","")))))))))</f>
        <v>CARTON MATIN</v>
      </c>
      <c r="AJ27" s="5" t="str">
        <f>IF(Pointage!AJ27="ENC NUIT 20H30-02H30","ENC SOIR",IF(Pointage!AJ27="ENC MATIN 5H-12H","ENC MATIN",IF(Pointage!AJ27="ENC AM 12H30-19H30","ENC AM",IF(Pointage!AJ27="POLY 4H-12H + CP","COMPACTEUR",IF(Pointage!AJ27="HS CP 4H-7H  ","COMPACTEUR",IF(Pointage!AJ27="POLY 7H-12H + CP","COMPACTEUR",IF(Pointage!AJ27="CARTON MATIN","CARTON MATIN",IF(Pointage!AJ27="CARTON AP","CARTON AM",IF(Pointage!AJ27="B. CARTON","BENNE CARTON","")))))))))</f>
        <v>CARTON MATIN</v>
      </c>
      <c r="AK27" s="5" t="str">
        <f>IF(Pointage!AK27="ENC NUIT 20H30-02H30","ENC SOIR",IF(Pointage!AK27="ENC MATIN 5H-12H","ENC MATIN",IF(Pointage!AK27="ENC AM 12H30-19H30","ENC AM",IF(Pointage!AK27="POLY 4H-12H + CP","COMPACTEUR",IF(Pointage!AK27="HS CP 4H-7H  ","COMPACTEUR",IF(Pointage!AK27="POLY 7H-12H + CP","COMPACTEUR",IF(Pointage!AK27="CARTON MATIN","CARTON MATIN",IF(Pointage!AK27="CARTON AP","CARTON AM",IF(Pointage!AK27="B. CARTON","BENNE CARTON","")))))))))</f>
        <v>CARTON MATIN</v>
      </c>
      <c r="AL27" s="5" t="str">
        <f>IF(Pointage!AL27="ENC NUIT 20H30-02H30","ENC SOIR",IF(Pointage!AL27="ENC MATIN 5H-12H","ENC MATIN",IF(Pointage!AL27="ENC AM 12H30-19H30","ENC AM",IF(Pointage!AL27="POLY 4H-12H + CP","COMPACTEUR",IF(Pointage!AL27="HS CP 4H-7H  ","COMPACTEUR",IF(Pointage!AL27="POLY 7H-12H + CP","COMPACTEUR",IF(Pointage!AL27="CARTON MATIN","CARTON MATIN",IF(Pointage!AL27="CARTON AP","CARTON AM",IF(Pointage!AL27="B. CARTON","BENNE CARTON","")))))))))</f>
        <v/>
      </c>
    </row>
    <row r="28" spans="1:38" hidden="1">
      <c r="A28" s="3" t="str">
        <f>Pointage!A28</f>
        <v>Marzarro Christopher</v>
      </c>
      <c r="B28" s="4" t="str">
        <f>Pointage!B28</f>
        <v>fourgon carton AMP</v>
      </c>
      <c r="C28" s="5" t="str">
        <f>IF(Pointage!C28="ENC NUIT 20H30-02H30","ENC SOIR",IF(Pointage!C28="ENC MATIN 5H-12H","ENC MATIN",IF(Pointage!C28="ENC AM 12H30-19H30","ENC AM",IF(Pointage!C28="POLY 4H-12H + CP","COMPACTEUR",IF(Pointage!C28="HS CP 4H-7H  ","COMPACTEUR",IF(Pointage!C28="POLY 7H-12H + CP","COMPACTEUR",IF(Pointage!C28="CARTON MATIN","CARTON MATIN",IF(Pointage!C28="CARTON AP","CARTON AM",IF(Pointage!C28="B. CARTON","BENNE CARTON","")))))))))</f>
        <v/>
      </c>
      <c r="D28" s="5" t="str">
        <f>IF(Pointage!D28="ENC NUIT 20H30-02H30","ENC SOIR",IF(Pointage!D28="ENC MATIN 5H-12H","ENC MATIN",IF(Pointage!D28="ENC AM 12H30-19H30","ENC AM",IF(Pointage!D28="POLY 4H-12H + CP","COMPACTEUR",IF(Pointage!D28="HS CP 4H-7H  ","COMPACTEUR",IF(Pointage!D28="POLY 7H-12H + CP","COMPACTEUR",IF(Pointage!D28="CARTON MATIN","CARTON MATIN",IF(Pointage!D28="CARTON AP","CARTON AM",IF(Pointage!D28="B. CARTON","BENNE CARTON","")))))))))</f>
        <v/>
      </c>
      <c r="E28" s="5" t="str">
        <f>IF(Pointage!E28="ENC NUIT 20H30-02H30","ENC SOIR",IF(Pointage!E28="ENC MATIN 5H-12H","ENC MATIN",IF(Pointage!E28="ENC AM 12H30-19H30","ENC AM",IF(Pointage!E28="POLY 4H-12H + CP","COMPACTEUR",IF(Pointage!E28="HS CP 4H-7H  ","COMPACTEUR",IF(Pointage!E28="POLY 7H-12H + CP","COMPACTEUR",IF(Pointage!E28="CARTON MATIN","CARTON MATIN",IF(Pointage!E28="CARTON AP","CARTON AM",IF(Pointage!E28="B. CARTON","BENNE CARTON","")))))))))</f>
        <v/>
      </c>
      <c r="F28" s="5" t="str">
        <f>IF(Pointage!F28="ENC NUIT 20H30-02H30","ENC SOIR",IF(Pointage!F28="ENC MATIN 5H-12H","ENC MATIN",IF(Pointage!F28="ENC AM 12H30-19H30","ENC AM",IF(Pointage!F28="POLY 4H-12H + CP","COMPACTEUR",IF(Pointage!F28="HS CP 4H-7H  ","COMPACTEUR",IF(Pointage!F28="POLY 7H-12H + CP","COMPACTEUR",IF(Pointage!F28="CARTON MATIN","CARTON MATIN",IF(Pointage!F28="CARTON AP","CARTON AM",IF(Pointage!F28="B. CARTON","BENNE CARTON","")))))))))</f>
        <v/>
      </c>
      <c r="G28" s="5" t="str">
        <f>IF(Pointage!G28="ENC NUIT 20H30-02H30","ENC SOIR",IF(Pointage!G28="ENC MATIN 5H-12H","ENC MATIN",IF(Pointage!G28="ENC AM 12H30-19H30","ENC AM",IF(Pointage!G28="POLY 4H-12H + CP","COMPACTEUR",IF(Pointage!G28="HS CP 4H-7H  ","COMPACTEUR",IF(Pointage!G28="POLY 7H-12H + CP","COMPACTEUR",IF(Pointage!G28="CARTON MATIN","CARTON MATIN",IF(Pointage!G28="CARTON AP","CARTON AM",IF(Pointage!G28="B. CARTON","BENNE CARTON","")))))))))</f>
        <v/>
      </c>
      <c r="H28" s="5" t="str">
        <f>IF(Pointage!H28="ENC NUIT 20H30-02H30","ENC SOIR",IF(Pointage!H28="ENC MATIN 5H-12H","ENC MATIN",IF(Pointage!H28="ENC AM 12H30-19H30","ENC AM",IF(Pointage!H28="POLY 4H-12H + CP","COMPACTEUR",IF(Pointage!H28="HS CP 4H-7H  ","COMPACTEUR",IF(Pointage!H28="POLY 7H-12H + CP","COMPACTEUR",IF(Pointage!H28="CARTON MATIN","CARTON MATIN",IF(Pointage!H28="CARTON AP","CARTON AM",IF(Pointage!H28="B. CARTON","BENNE CARTON","")))))))))</f>
        <v/>
      </c>
      <c r="I28" s="5" t="str">
        <f>IF(Pointage!I28="ENC NUIT 20H30-02H30","ENC SOIR",IF(Pointage!I28="ENC MATIN 5H-12H","ENC MATIN",IF(Pointage!I28="ENC AM 12H30-19H30","ENC AM",IF(Pointage!I28="POLY 4H-12H + CP","COMPACTEUR",IF(Pointage!I28="HS CP 4H-7H  ","COMPACTEUR",IF(Pointage!I28="POLY 7H-12H + CP","COMPACTEUR",IF(Pointage!I28="CARTON MATIN","CARTON MATIN",IF(Pointage!I28="CARTON AP","CARTON AM",IF(Pointage!I28="B. CARTON","BENNE CARTON","")))))))))</f>
        <v/>
      </c>
      <c r="J28" s="5" t="str">
        <f>IF(Pointage!J28="ENC NUIT 20H30-02H30","ENC SOIR",IF(Pointage!J28="ENC MATIN 5H-12H","ENC MATIN",IF(Pointage!J28="ENC AM 12H30-19H30","ENC AM",IF(Pointage!J28="POLY 4H-12H + CP","COMPACTEUR",IF(Pointage!J28="HS CP 4H-7H  ","COMPACTEUR",IF(Pointage!J28="POLY 7H-12H + CP","COMPACTEUR",IF(Pointage!J28="CARTON MATIN","CARTON MATIN",IF(Pointage!J28="CARTON AP","CARTON AM",IF(Pointage!J28="B. CARTON","BENNE CARTON","")))))))))</f>
        <v/>
      </c>
      <c r="K28" s="5" t="str">
        <f>IF(Pointage!K28="ENC NUIT 20H30-02H30","ENC SOIR",IF(Pointage!K28="ENC MATIN 5H-12H","ENC MATIN",IF(Pointage!K28="ENC AM 12H30-19H30","ENC AM",IF(Pointage!K28="POLY 4H-12H + CP","COMPACTEUR",IF(Pointage!K28="HS CP 4H-7H  ","COMPACTEUR",IF(Pointage!K28="POLY 7H-12H + CP","COMPACTEUR",IF(Pointage!K28="CARTON MATIN","CARTON MATIN",IF(Pointage!K28="CARTON AP","CARTON AM",IF(Pointage!K28="B. CARTON","BENNE CARTON","")))))))))</f>
        <v/>
      </c>
      <c r="L28" s="5" t="str">
        <f>IF(Pointage!L28="ENC NUIT 20H30-02H30","ENC SOIR",IF(Pointage!L28="ENC MATIN 5H-12H","ENC MATIN",IF(Pointage!L28="ENC AM 12H30-19H30","ENC AM",IF(Pointage!L28="POLY 4H-12H + CP","COMPACTEUR",IF(Pointage!L28="HS CP 4H-7H  ","COMPACTEUR",IF(Pointage!L28="POLY 7H-12H + CP","COMPACTEUR",IF(Pointage!L28="CARTON MATIN","CARTON MATIN",IF(Pointage!L28="CARTON AP","CARTON AM",IF(Pointage!L28="B. CARTON","BENNE CARTON","")))))))))</f>
        <v>CARTON AM</v>
      </c>
      <c r="M28" s="5" t="str">
        <f>IF(Pointage!M28="ENC NUIT 20H30-02H30","ENC SOIR",IF(Pointage!M28="ENC MATIN 5H-12H","ENC MATIN",IF(Pointage!M28="ENC AM 12H30-19H30","ENC AM",IF(Pointage!M28="POLY 4H-12H + CP","COMPACTEUR",IF(Pointage!M28="HS CP 4H-7H  ","COMPACTEUR",IF(Pointage!M28="POLY 7H-12H + CP","COMPACTEUR",IF(Pointage!M28="CARTON MATIN","CARTON MATIN",IF(Pointage!M28="CARTON AP","CARTON AM",IF(Pointage!M28="B. CARTON","BENNE CARTON","")))))))))</f>
        <v>CARTON AM</v>
      </c>
      <c r="N28" s="5" t="str">
        <f>IF(Pointage!N28="ENC NUIT 20H30-02H30","ENC SOIR",IF(Pointage!N28="ENC MATIN 5H-12H","ENC MATIN",IF(Pointage!N28="ENC AM 12H30-19H30","ENC AM",IF(Pointage!N28="POLY 4H-12H + CP","COMPACTEUR",IF(Pointage!N28="HS CP 4H-7H  ","COMPACTEUR",IF(Pointage!N28="POLY 7H-12H + CP","COMPACTEUR",IF(Pointage!N28="CARTON MATIN","CARTON MATIN",IF(Pointage!N28="CARTON AP","CARTON AM",IF(Pointage!N28="B. CARTON","BENNE CARTON","")))))))))</f>
        <v/>
      </c>
      <c r="O28" s="5" t="str">
        <f>IF(Pointage!O28="ENC NUIT 20H30-02H30","ENC SOIR",IF(Pointage!O28="ENC MATIN 5H-12H","ENC MATIN",IF(Pointage!O28="ENC AM 12H30-19H30","ENC AM",IF(Pointage!O28="POLY 4H-12H + CP","COMPACTEUR",IF(Pointage!O28="HS CP 4H-7H  ","COMPACTEUR",IF(Pointage!O28="POLY 7H-12H + CP","COMPACTEUR",IF(Pointage!O28="CARTON MATIN","CARTON MATIN",IF(Pointage!O28="CARTON AP","CARTON AM",IF(Pointage!O28="B. CARTON","BENNE CARTON","")))))))))</f>
        <v>CARTON AM</v>
      </c>
      <c r="P28" s="5" t="str">
        <f>IF(Pointage!P28="ENC NUIT 20H30-02H30","ENC SOIR",IF(Pointage!P28="ENC MATIN 5H-12H","ENC MATIN",IF(Pointage!P28="ENC AM 12H30-19H30","ENC AM",IF(Pointage!P28="POLY 4H-12H + CP","COMPACTEUR",IF(Pointage!P28="HS CP 4H-7H  ","COMPACTEUR",IF(Pointage!P28="POLY 7H-12H + CP","COMPACTEUR",IF(Pointage!P28="CARTON MATIN","CARTON MATIN",IF(Pointage!P28="CARTON AP","CARTON AM",IF(Pointage!P28="B. CARTON","BENNE CARTON","")))))))))</f>
        <v>CARTON AM</v>
      </c>
      <c r="Q28" s="5" t="str">
        <f>IF(Pointage!Q28="ENC NUIT 20H30-02H30","ENC SOIR",IF(Pointage!Q28="ENC MATIN 5H-12H","ENC MATIN",IF(Pointage!Q28="ENC AM 12H30-19H30","ENC AM",IF(Pointage!Q28="POLY 4H-12H + CP","COMPACTEUR",IF(Pointage!Q28="HS CP 4H-7H  ","COMPACTEUR",IF(Pointage!Q28="POLY 7H-12H + CP","COMPACTEUR",IF(Pointage!Q28="CARTON MATIN","CARTON MATIN",IF(Pointage!Q28="CARTON AP","CARTON AM",IF(Pointage!Q28="B. CARTON","BENNE CARTON","")))))))))</f>
        <v/>
      </c>
      <c r="R28" s="5" t="str">
        <f>IF(Pointage!R28="ENC NUIT 20H30-02H30","ENC SOIR",IF(Pointage!R28="ENC MATIN 5H-12H","ENC MATIN",IF(Pointage!R28="ENC AM 12H30-19H30","ENC AM",IF(Pointage!R28="POLY 4H-12H + CP","COMPACTEUR",IF(Pointage!R28="HS CP 4H-7H  ","COMPACTEUR",IF(Pointage!R28="POLY 7H-12H + CP","COMPACTEUR",IF(Pointage!R28="CARTON MATIN","CARTON MATIN",IF(Pointage!R28="CARTON AP","CARTON AM",IF(Pointage!R28="B. CARTON","BENNE CARTON","")))))))))</f>
        <v/>
      </c>
      <c r="S28" s="5" t="str">
        <f>IF(Pointage!S28="ENC NUIT 20H30-02H30","ENC SOIR",IF(Pointage!S28="ENC MATIN 5H-12H","ENC MATIN",IF(Pointage!S28="ENC AM 12H30-19H30","ENC AM",IF(Pointage!S28="POLY 4H-12H + CP","COMPACTEUR",IF(Pointage!S28="HS CP 4H-7H  ","COMPACTEUR",IF(Pointage!S28="POLY 7H-12H + CP","COMPACTEUR",IF(Pointage!S28="CARTON MATIN","CARTON MATIN",IF(Pointage!S28="CARTON AP","CARTON AM",IF(Pointage!S28="B. CARTON","BENNE CARTON","")))))))))</f>
        <v>CARTON AM</v>
      </c>
      <c r="T28" s="5" t="str">
        <f>IF(Pointage!T28="ENC NUIT 20H30-02H30","ENC SOIR",IF(Pointage!T28="ENC MATIN 5H-12H","ENC MATIN",IF(Pointage!T28="ENC AM 12H30-19H30","ENC AM",IF(Pointage!T28="POLY 4H-12H + CP","COMPACTEUR",IF(Pointage!T28="HS CP 4H-7H  ","COMPACTEUR",IF(Pointage!T28="POLY 7H-12H + CP","COMPACTEUR",IF(Pointage!T28="CARTON MATIN","CARTON MATIN",IF(Pointage!T28="CARTON AP","CARTON AM",IF(Pointage!T28="B. CARTON","BENNE CARTON","")))))))))</f>
        <v>CARTON AM</v>
      </c>
      <c r="U28" s="5" t="str">
        <f>IF(Pointage!U28="ENC NUIT 20H30-02H30","ENC SOIR",IF(Pointage!U28="ENC MATIN 5H-12H","ENC MATIN",IF(Pointage!U28="ENC AM 12H30-19H30","ENC AM",IF(Pointage!U28="POLY 4H-12H + CP","COMPACTEUR",IF(Pointage!U28="HS CP 4H-7H  ","COMPACTEUR",IF(Pointage!U28="POLY 7H-12H + CP","COMPACTEUR",IF(Pointage!U28="CARTON MATIN","CARTON MATIN",IF(Pointage!U28="CARTON AP","CARTON AM",IF(Pointage!U28="B. CARTON","BENNE CARTON","")))))))))</f>
        <v>CARTON AM</v>
      </c>
      <c r="V28" s="5" t="str">
        <f>IF(Pointage!V28="ENC NUIT 20H30-02H30","ENC SOIR",IF(Pointage!V28="ENC MATIN 5H-12H","ENC MATIN",IF(Pointage!V28="ENC AM 12H30-19H30","ENC AM",IF(Pointage!V28="POLY 4H-12H + CP","COMPACTEUR",IF(Pointage!V28="HS CP 4H-7H  ","COMPACTEUR",IF(Pointage!V28="POLY 7H-12H + CP","COMPACTEUR",IF(Pointage!V28="CARTON MATIN","CARTON MATIN",IF(Pointage!V28="CARTON AP","CARTON AM",IF(Pointage!V28="B. CARTON","BENNE CARTON","")))))))))</f>
        <v>CARTON AM</v>
      </c>
      <c r="W28" s="5" t="str">
        <f>IF(Pointage!W28="ENC NUIT 20H30-02H30","ENC SOIR",IF(Pointage!W28="ENC MATIN 5H-12H","ENC MATIN",IF(Pointage!W28="ENC AM 12H30-19H30","ENC AM",IF(Pointage!W28="POLY 4H-12H + CP","COMPACTEUR",IF(Pointage!W28="HS CP 4H-7H  ","COMPACTEUR",IF(Pointage!W28="POLY 7H-12H + CP","COMPACTEUR",IF(Pointage!W28="CARTON MATIN","CARTON MATIN",IF(Pointage!W28="CARTON AP","CARTON AM",IF(Pointage!W28="B. CARTON","BENNE CARTON","")))))))))</f>
        <v>CARTON AM</v>
      </c>
      <c r="X28" s="5" t="str">
        <f>IF(Pointage!X28="ENC NUIT 20H30-02H30","ENC SOIR",IF(Pointage!X28="ENC MATIN 5H-12H","ENC MATIN",IF(Pointage!X28="ENC AM 12H30-19H30","ENC AM",IF(Pointage!X28="POLY 4H-12H + CP","COMPACTEUR",IF(Pointage!X28="HS CP 4H-7H  ","COMPACTEUR",IF(Pointage!X28="POLY 7H-12H + CP","COMPACTEUR",IF(Pointage!X28="CARTON MATIN","CARTON MATIN",IF(Pointage!X28="CARTON AP","CARTON AM",IF(Pointage!X28="B. CARTON","BENNE CARTON","")))))))))</f>
        <v/>
      </c>
      <c r="Y28" s="5" t="str">
        <f>IF(Pointage!Y28="ENC NUIT 20H30-02H30","ENC SOIR",IF(Pointage!Y28="ENC MATIN 5H-12H","ENC MATIN",IF(Pointage!Y28="ENC AM 12H30-19H30","ENC AM",IF(Pointage!Y28="POLY 4H-12H + CP","COMPACTEUR",IF(Pointage!Y28="HS CP 4H-7H  ","COMPACTEUR",IF(Pointage!Y28="POLY 7H-12H + CP","COMPACTEUR",IF(Pointage!Y28="CARTON MATIN","CARTON MATIN",IF(Pointage!Y28="CARTON AP","CARTON AM",IF(Pointage!Y28="B. CARTON","BENNE CARTON","")))))))))</f>
        <v/>
      </c>
      <c r="Z28" s="5" t="str">
        <f>IF(Pointage!Z28="ENC NUIT 20H30-02H30","ENC SOIR",IF(Pointage!Z28="ENC MATIN 5H-12H","ENC MATIN",IF(Pointage!Z28="ENC AM 12H30-19H30","ENC AM",IF(Pointage!Z28="POLY 4H-12H + CP","COMPACTEUR",IF(Pointage!Z28="HS CP 4H-7H  ","COMPACTEUR",IF(Pointage!Z28="POLY 7H-12H + CP","COMPACTEUR",IF(Pointage!Z28="CARTON MATIN","CARTON MATIN",IF(Pointage!Z28="CARTON AP","CARTON AM",IF(Pointage!Z28="B. CARTON","BENNE CARTON","")))))))))</f>
        <v/>
      </c>
      <c r="AA28" s="5" t="str">
        <f>IF(Pointage!AA28="ENC NUIT 20H30-02H30","ENC SOIR",IF(Pointage!AA28="ENC MATIN 5H-12H","ENC MATIN",IF(Pointage!AA28="ENC AM 12H30-19H30","ENC AM",IF(Pointage!AA28="POLY 4H-12H + CP","COMPACTEUR",IF(Pointage!AA28="HS CP 4H-7H  ","COMPACTEUR",IF(Pointage!AA28="POLY 7H-12H + CP","COMPACTEUR",IF(Pointage!AA28="CARTON MATIN","CARTON MATIN",IF(Pointage!AA28="CARTON AP","CARTON AM",IF(Pointage!AA28="B. CARTON","BENNE CARTON","")))))))))</f>
        <v>CARTON AM</v>
      </c>
      <c r="AB28" s="5" t="str">
        <f>IF(Pointage!AB28="ENC NUIT 20H30-02H30","ENC SOIR",IF(Pointage!AB28="ENC MATIN 5H-12H","ENC MATIN",IF(Pointage!AB28="ENC AM 12H30-19H30","ENC AM",IF(Pointage!AB28="POLY 4H-12H + CP","COMPACTEUR",IF(Pointage!AB28="HS CP 4H-7H  ","COMPACTEUR",IF(Pointage!AB28="POLY 7H-12H + CP","COMPACTEUR",IF(Pointage!AB28="CARTON MATIN","CARTON MATIN",IF(Pointage!AB28="CARTON AP","CARTON AM",IF(Pointage!AB28="B. CARTON","BENNE CARTON","")))))))))</f>
        <v>CARTON AM</v>
      </c>
      <c r="AC28" s="5" t="str">
        <f>IF(Pointage!AC28="ENC NUIT 20H30-02H30","ENC SOIR",IF(Pointage!AC28="ENC MATIN 5H-12H","ENC MATIN",IF(Pointage!AC28="ENC AM 12H30-19H30","ENC AM",IF(Pointage!AC28="POLY 4H-12H + CP","COMPACTEUR",IF(Pointage!AC28="HS CP 4H-7H  ","COMPACTEUR",IF(Pointage!AC28="POLY 7H-12H + CP","COMPACTEUR",IF(Pointage!AC28="CARTON MATIN","CARTON MATIN",IF(Pointage!AC28="CARTON AP","CARTON AM",IF(Pointage!AC28="B. CARTON","BENNE CARTON","")))))))))</f>
        <v>CARTON AM</v>
      </c>
      <c r="AD28" s="5" t="str">
        <f>IF(Pointage!AD28="ENC NUIT 20H30-02H30","ENC SOIR",IF(Pointage!AD28="ENC MATIN 5H-12H","ENC MATIN",IF(Pointage!AD28="ENC AM 12H30-19H30","ENC AM",IF(Pointage!AD28="POLY 4H-12H + CP","COMPACTEUR",IF(Pointage!AD28="HS CP 4H-7H  ","COMPACTEUR",IF(Pointage!AD28="POLY 7H-12H + CP","COMPACTEUR",IF(Pointage!AD28="CARTON MATIN","CARTON MATIN",IF(Pointage!AD28="CARTON AP","CARTON AM",IF(Pointage!AD28="B. CARTON","BENNE CARTON","")))))))))</f>
        <v>CARTON AM</v>
      </c>
      <c r="AE28" s="5" t="str">
        <f>IF(Pointage!AE28="ENC NUIT 20H30-02H30","ENC SOIR",IF(Pointage!AE28="ENC MATIN 5H-12H","ENC MATIN",IF(Pointage!AE28="ENC AM 12H30-19H30","ENC AM",IF(Pointage!AE28="POLY 4H-12H + CP","COMPACTEUR",IF(Pointage!AE28="HS CP 4H-7H  ","COMPACTEUR",IF(Pointage!AE28="POLY 7H-12H + CP","COMPACTEUR",IF(Pointage!AE28="CARTON MATIN","CARTON MATIN",IF(Pointage!AE28="CARTON AP","CARTON AM",IF(Pointage!AE28="B. CARTON","BENNE CARTON","")))))))))</f>
        <v/>
      </c>
      <c r="AF28" s="5" t="str">
        <f>IF(Pointage!AF28="ENC NUIT 20H30-02H30","ENC SOIR",IF(Pointage!AF28="ENC MATIN 5H-12H","ENC MATIN",IF(Pointage!AF28="ENC AM 12H30-19H30","ENC AM",IF(Pointage!AF28="POLY 4H-12H + CP","COMPACTEUR",IF(Pointage!AF28="HS CP 4H-7H  ","COMPACTEUR",IF(Pointage!AF28="POLY 7H-12H + CP","COMPACTEUR",IF(Pointage!AF28="CARTON MATIN","CARTON MATIN",IF(Pointage!AF28="CARTON AP","CARTON AM",IF(Pointage!AF28="B. CARTON","BENNE CARTON","")))))))))</f>
        <v/>
      </c>
      <c r="AG28" s="5" t="str">
        <f>IF(Pointage!AG28="ENC NUIT 20H30-02H30","ENC SOIR",IF(Pointage!AG28="ENC MATIN 5H-12H","ENC MATIN",IF(Pointage!AG28="ENC AM 12H30-19H30","ENC AM",IF(Pointage!AG28="POLY 4H-12H + CP","COMPACTEUR",IF(Pointage!AG28="HS CP 4H-7H  ","COMPACTEUR",IF(Pointage!AG28="POLY 7H-12H + CP","COMPACTEUR",IF(Pointage!AG28="CARTON MATIN","CARTON MATIN",IF(Pointage!AG28="CARTON AP","CARTON AM",IF(Pointage!AG28="B. CARTON","BENNE CARTON","")))))))))</f>
        <v>CARTON AM</v>
      </c>
      <c r="AH28" s="5" t="str">
        <f>IF(Pointage!AH28="ENC NUIT 20H30-02H30","ENC SOIR",IF(Pointage!AH28="ENC MATIN 5H-12H","ENC MATIN",IF(Pointage!AH28="ENC AM 12H30-19H30","ENC AM",IF(Pointage!AH28="POLY 4H-12H + CP","COMPACTEUR",IF(Pointage!AH28="HS CP 4H-7H  ","COMPACTEUR",IF(Pointage!AH28="POLY 7H-12H + CP","COMPACTEUR",IF(Pointage!AH28="CARTON MATIN","CARTON MATIN",IF(Pointage!AH28="CARTON AP","CARTON AM",IF(Pointage!AH28="B. CARTON","BENNE CARTON","")))))))))</f>
        <v>CARTON AM</v>
      </c>
      <c r="AI28" s="5" t="str">
        <f>IF(Pointage!AI28="ENC NUIT 20H30-02H30","ENC SOIR",IF(Pointage!AI28="ENC MATIN 5H-12H","ENC MATIN",IF(Pointage!AI28="ENC AM 12H30-19H30","ENC AM",IF(Pointage!AI28="POLY 4H-12H + CP","COMPACTEUR",IF(Pointage!AI28="HS CP 4H-7H  ","COMPACTEUR",IF(Pointage!AI28="POLY 7H-12H + CP","COMPACTEUR",IF(Pointage!AI28="CARTON MATIN","CARTON MATIN",IF(Pointage!AI28="CARTON AP","CARTON AM",IF(Pointage!AI28="B. CARTON","BENNE CARTON","")))))))))</f>
        <v>CARTON AM</v>
      </c>
      <c r="AJ28" s="5" t="str">
        <f>IF(Pointage!AJ28="ENC NUIT 20H30-02H30","ENC SOIR",IF(Pointage!AJ28="ENC MATIN 5H-12H","ENC MATIN",IF(Pointage!AJ28="ENC AM 12H30-19H30","ENC AM",IF(Pointage!AJ28="POLY 4H-12H + CP","COMPACTEUR",IF(Pointage!AJ28="HS CP 4H-7H  ","COMPACTEUR",IF(Pointage!AJ28="POLY 7H-12H + CP","COMPACTEUR",IF(Pointage!AJ28="CARTON MATIN","CARTON MATIN",IF(Pointage!AJ28="CARTON AP","CARTON AM",IF(Pointage!AJ28="B. CARTON","BENNE CARTON","")))))))))</f>
        <v>CARTON AM</v>
      </c>
      <c r="AK28" s="5" t="str">
        <f>IF(Pointage!AK28="ENC NUIT 20H30-02H30","ENC SOIR",IF(Pointage!AK28="ENC MATIN 5H-12H","ENC MATIN",IF(Pointage!AK28="ENC AM 12H30-19H30","ENC AM",IF(Pointage!AK28="POLY 4H-12H + CP","COMPACTEUR",IF(Pointage!AK28="HS CP 4H-7H  ","COMPACTEUR",IF(Pointage!AK28="POLY 7H-12H + CP","COMPACTEUR",IF(Pointage!AK28="CARTON MATIN","CARTON MATIN",IF(Pointage!AK28="CARTON AP","CARTON AM",IF(Pointage!AK28="B. CARTON","BENNE CARTON","")))))))))</f>
        <v>CARTON AM</v>
      </c>
      <c r="AL28" s="5" t="str">
        <f>IF(Pointage!AL28="ENC NUIT 20H30-02H30","ENC SOIR",IF(Pointage!AL28="ENC MATIN 5H-12H","ENC MATIN",IF(Pointage!AL28="ENC AM 12H30-19H30","ENC AM",IF(Pointage!AL28="POLY 4H-12H + CP","COMPACTEUR",IF(Pointage!AL28="HS CP 4H-7H  ","COMPACTEUR",IF(Pointage!AL28="POLY 7H-12H + CP","COMPACTEUR",IF(Pointage!AL28="CARTON MATIN","CARTON MATIN",IF(Pointage!AL28="CARTON AP","CARTON AM",IF(Pointage!AL28="B. CARTON","BENNE CARTON","")))))))))</f>
        <v/>
      </c>
    </row>
    <row r="29" spans="1:38" hidden="1">
      <c r="A29" s="3" t="str">
        <f>Pointage!A29</f>
        <v>Moliner David</v>
      </c>
      <c r="B29" s="4" t="str">
        <f>Pointage!B29</f>
        <v>CPL</v>
      </c>
      <c r="C29" s="5" t="str">
        <f>IF(Pointage!C29="ENC NUIT 20H30-02H30","ENC SOIR",IF(Pointage!C29="ENC MATIN 5H-12H","ENC MATIN",IF(Pointage!C29="ENC AM 12H30-19H30","ENC AM",IF(Pointage!C29="POLY 4H-12H + CP","COMPACTEUR",IF(Pointage!C29="HS CP 4H-7H  ","COMPACTEUR",IF(Pointage!C29="POLY 7H-12H + CP","COMPACTEUR",IF(Pointage!C29="CARTON MATIN","CARTON MATIN",IF(Pointage!C29="CARTON AP","CARTON AM",IF(Pointage!C29="B. CARTON","BENNE CARTON","")))))))))</f>
        <v/>
      </c>
      <c r="D29" s="5" t="str">
        <f>IF(Pointage!D29="ENC NUIT 20H30-02H30","ENC SOIR",IF(Pointage!D29="ENC MATIN 5H-12H","ENC MATIN",IF(Pointage!D29="ENC AM 12H30-19H30","ENC AM",IF(Pointage!D29="POLY 4H-12H + CP","COMPACTEUR",IF(Pointage!D29="HS CP 4H-7H  ","COMPACTEUR",IF(Pointage!D29="POLY 7H-12H + CP","COMPACTEUR",IF(Pointage!D29="CARTON MATIN","CARTON MATIN",IF(Pointage!D29="CARTON AP","CARTON AM",IF(Pointage!D29="B. CARTON","BENNE CARTON","")))))))))</f>
        <v/>
      </c>
      <c r="E29" s="5" t="str">
        <f>IF(Pointage!E29="ENC NUIT 20H30-02H30","ENC SOIR",IF(Pointage!E29="ENC MATIN 5H-12H","ENC MATIN",IF(Pointage!E29="ENC AM 12H30-19H30","ENC AM",IF(Pointage!E29="POLY 4H-12H + CP","COMPACTEUR",IF(Pointage!E29="HS CP 4H-7H  ","COMPACTEUR",IF(Pointage!E29="POLY 7H-12H + CP","COMPACTEUR",IF(Pointage!E29="CARTON MATIN","CARTON MATIN",IF(Pointage!E29="CARTON AP","CARTON AM",IF(Pointage!E29="B. CARTON","BENNE CARTON","")))))))))</f>
        <v>COMPACTEUR</v>
      </c>
      <c r="F29" s="5" t="str">
        <f>IF(Pointage!F29="ENC NUIT 20H30-02H30","ENC SOIR",IF(Pointage!F29="ENC MATIN 5H-12H","ENC MATIN",IF(Pointage!F29="ENC AM 12H30-19H30","ENC AM",IF(Pointage!F29="POLY 4H-12H + CP","COMPACTEUR",IF(Pointage!F29="HS CP 4H-7H  ","COMPACTEUR",IF(Pointage!F29="POLY 7H-12H + CP","COMPACTEUR",IF(Pointage!F29="CARTON MATIN","CARTON MATIN",IF(Pointage!F29="CARTON AP","CARTON AM",IF(Pointage!F29="B. CARTON","BENNE CARTON","")))))))))</f>
        <v>COMPACTEUR</v>
      </c>
      <c r="G29" s="5" t="str">
        <f>IF(Pointage!G29="ENC NUIT 20H30-02H30","ENC SOIR",IF(Pointage!G29="ENC MATIN 5H-12H","ENC MATIN",IF(Pointage!G29="ENC AM 12H30-19H30","ENC AM",IF(Pointage!G29="POLY 4H-12H + CP","COMPACTEUR",IF(Pointage!G29="HS CP 4H-7H  ","COMPACTEUR",IF(Pointage!G29="POLY 7H-12H + CP","COMPACTEUR",IF(Pointage!G29="CARTON MATIN","CARTON MATIN",IF(Pointage!G29="CARTON AP","CARTON AM",IF(Pointage!G29="B. CARTON","BENNE CARTON","")))))))))</f>
        <v>COMPACTEUR</v>
      </c>
      <c r="H29" s="5" t="str">
        <f>IF(Pointage!H29="ENC NUIT 20H30-02H30","ENC SOIR",IF(Pointage!H29="ENC MATIN 5H-12H","ENC MATIN",IF(Pointage!H29="ENC AM 12H30-19H30","ENC AM",IF(Pointage!H29="POLY 4H-12H + CP","COMPACTEUR",IF(Pointage!H29="HS CP 4H-7H  ","COMPACTEUR",IF(Pointage!H29="POLY 7H-12H + CP","COMPACTEUR",IF(Pointage!H29="CARTON MATIN","CARTON MATIN",IF(Pointage!H29="CARTON AP","CARTON AM",IF(Pointage!H29="B. CARTON","BENNE CARTON","")))))))))</f>
        <v>COMPACTEUR</v>
      </c>
      <c r="I29" s="5" t="str">
        <f>IF(Pointage!I29="ENC NUIT 20H30-02H30","ENC SOIR",IF(Pointage!I29="ENC MATIN 5H-12H","ENC MATIN",IF(Pointage!I29="ENC AM 12H30-19H30","ENC AM",IF(Pointage!I29="POLY 4H-12H + CP","COMPACTEUR",IF(Pointage!I29="HS CP 4H-7H  ","COMPACTEUR",IF(Pointage!I29="POLY 7H-12H + CP","COMPACTEUR",IF(Pointage!I29="CARTON MATIN","CARTON MATIN",IF(Pointage!I29="CARTON AP","CARTON AM",IF(Pointage!I29="B. CARTON","BENNE CARTON","")))))))))</f>
        <v>COMPACTEUR</v>
      </c>
      <c r="J29" s="5" t="str">
        <f>IF(Pointage!J29="ENC NUIT 20H30-02H30","ENC SOIR",IF(Pointage!J29="ENC MATIN 5H-12H","ENC MATIN",IF(Pointage!J29="ENC AM 12H30-19H30","ENC AM",IF(Pointage!J29="POLY 4H-12H + CP","COMPACTEUR",IF(Pointage!J29="HS CP 4H-7H  ","COMPACTEUR",IF(Pointage!J29="POLY 7H-12H + CP","COMPACTEUR",IF(Pointage!J29="CARTON MATIN","CARTON MATIN",IF(Pointage!J29="CARTON AP","CARTON AM",IF(Pointage!J29="B. CARTON","BENNE CARTON","")))))))))</f>
        <v/>
      </c>
      <c r="K29" s="5" t="str">
        <f>IF(Pointage!K29="ENC NUIT 20H30-02H30","ENC SOIR",IF(Pointage!K29="ENC MATIN 5H-12H","ENC MATIN",IF(Pointage!K29="ENC AM 12H30-19H30","ENC AM",IF(Pointage!K29="POLY 4H-12H + CP","COMPACTEUR",IF(Pointage!K29="HS CP 4H-7H  ","COMPACTEUR",IF(Pointage!K29="POLY 7H-12H + CP","COMPACTEUR",IF(Pointage!K29="CARTON MATIN","CARTON MATIN",IF(Pointage!K29="CARTON AP","CARTON AM",IF(Pointage!K29="B. CARTON","BENNE CARTON","")))))))))</f>
        <v/>
      </c>
      <c r="L29" s="5" t="str">
        <f>IF(Pointage!L29="ENC NUIT 20H30-02H30","ENC SOIR",IF(Pointage!L29="ENC MATIN 5H-12H","ENC MATIN",IF(Pointage!L29="ENC AM 12H30-19H30","ENC AM",IF(Pointage!L29="POLY 4H-12H + CP","COMPACTEUR",IF(Pointage!L29="HS CP 4H-7H  ","COMPACTEUR",IF(Pointage!L29="POLY 7H-12H + CP","COMPACTEUR",IF(Pointage!L29="CARTON MATIN","CARTON MATIN",IF(Pointage!L29="CARTON AP","CARTON AM",IF(Pointage!L29="B. CARTON","BENNE CARTON","")))))))))</f>
        <v/>
      </c>
      <c r="M29" s="5" t="str">
        <f>IF(Pointage!M29="ENC NUIT 20H30-02H30","ENC SOIR",IF(Pointage!M29="ENC MATIN 5H-12H","ENC MATIN",IF(Pointage!M29="ENC AM 12H30-19H30","ENC AM",IF(Pointage!M29="POLY 4H-12H + CP","COMPACTEUR",IF(Pointage!M29="HS CP 4H-7H  ","COMPACTEUR",IF(Pointage!M29="POLY 7H-12H + CP","COMPACTEUR",IF(Pointage!M29="CARTON MATIN","CARTON MATIN",IF(Pointage!M29="CARTON AP","CARTON AM",IF(Pointage!M29="B. CARTON","BENNE CARTON","")))))))))</f>
        <v/>
      </c>
      <c r="N29" s="5" t="str">
        <f>IF(Pointage!N29="ENC NUIT 20H30-02H30","ENC SOIR",IF(Pointage!N29="ENC MATIN 5H-12H","ENC MATIN",IF(Pointage!N29="ENC AM 12H30-19H30","ENC AM",IF(Pointage!N29="POLY 4H-12H + CP","COMPACTEUR",IF(Pointage!N29="HS CP 4H-7H  ","COMPACTEUR",IF(Pointage!N29="POLY 7H-12H + CP","COMPACTEUR",IF(Pointage!N29="CARTON MATIN","CARTON MATIN",IF(Pointage!N29="CARTON AP","CARTON AM",IF(Pointage!N29="B. CARTON","BENNE CARTON","")))))))))</f>
        <v/>
      </c>
      <c r="O29" s="5" t="str">
        <f>IF(Pointage!O29="ENC NUIT 20H30-02H30","ENC SOIR",IF(Pointage!O29="ENC MATIN 5H-12H","ENC MATIN",IF(Pointage!O29="ENC AM 12H30-19H30","ENC AM",IF(Pointage!O29="POLY 4H-12H + CP","COMPACTEUR",IF(Pointage!O29="HS CP 4H-7H  ","COMPACTEUR",IF(Pointage!O29="POLY 7H-12H + CP","COMPACTEUR",IF(Pointage!O29="CARTON MATIN","CARTON MATIN",IF(Pointage!O29="CARTON AP","CARTON AM",IF(Pointage!O29="B. CARTON","BENNE CARTON","")))))))))</f>
        <v/>
      </c>
      <c r="P29" s="5" t="str">
        <f>IF(Pointage!P29="ENC NUIT 20H30-02H30","ENC SOIR",IF(Pointage!P29="ENC MATIN 5H-12H","ENC MATIN",IF(Pointage!P29="ENC AM 12H30-19H30","ENC AM",IF(Pointage!P29="POLY 4H-12H + CP","COMPACTEUR",IF(Pointage!P29="HS CP 4H-7H  ","COMPACTEUR",IF(Pointage!P29="POLY 7H-12H + CP","COMPACTEUR",IF(Pointage!P29="CARTON MATIN","CARTON MATIN",IF(Pointage!P29="CARTON AP","CARTON AM",IF(Pointage!P29="B. CARTON","BENNE CARTON","")))))))))</f>
        <v/>
      </c>
      <c r="Q29" s="5" t="str">
        <f>IF(Pointage!Q29="ENC NUIT 20H30-02H30","ENC SOIR",IF(Pointage!Q29="ENC MATIN 5H-12H","ENC MATIN",IF(Pointage!Q29="ENC AM 12H30-19H30","ENC AM",IF(Pointage!Q29="POLY 4H-12H + CP","COMPACTEUR",IF(Pointage!Q29="HS CP 4H-7H  ","COMPACTEUR",IF(Pointage!Q29="POLY 7H-12H + CP","COMPACTEUR",IF(Pointage!Q29="CARTON MATIN","CARTON MATIN",IF(Pointage!Q29="CARTON AP","CARTON AM",IF(Pointage!Q29="B. CARTON","BENNE CARTON","")))))))))</f>
        <v/>
      </c>
      <c r="R29" s="5" t="str">
        <f>IF(Pointage!R29="ENC NUIT 20H30-02H30","ENC SOIR",IF(Pointage!R29="ENC MATIN 5H-12H","ENC MATIN",IF(Pointage!R29="ENC AM 12H30-19H30","ENC AM",IF(Pointage!R29="POLY 4H-12H + CP","COMPACTEUR",IF(Pointage!R29="HS CP 4H-7H  ","COMPACTEUR",IF(Pointage!R29="POLY 7H-12H + CP","COMPACTEUR",IF(Pointage!R29="CARTON MATIN","CARTON MATIN",IF(Pointage!R29="CARTON AP","CARTON AM",IF(Pointage!R29="B. CARTON","BENNE CARTON","")))))))))</f>
        <v/>
      </c>
      <c r="S29" s="5" t="str">
        <f>IF(Pointage!S29="ENC NUIT 20H30-02H30","ENC SOIR",IF(Pointage!S29="ENC MATIN 5H-12H","ENC MATIN",IF(Pointage!S29="ENC AM 12H30-19H30","ENC AM",IF(Pointage!S29="POLY 4H-12H + CP","COMPACTEUR",IF(Pointage!S29="HS CP 4H-7H  ","COMPACTEUR",IF(Pointage!S29="POLY 7H-12H + CP","COMPACTEUR",IF(Pointage!S29="CARTON MATIN","CARTON MATIN",IF(Pointage!S29="CARTON AP","CARTON AM",IF(Pointage!S29="B. CARTON","BENNE CARTON","")))))))))</f>
        <v/>
      </c>
      <c r="T29" s="5" t="str">
        <f>IF(Pointage!T29="ENC NUIT 20H30-02H30","ENC SOIR",IF(Pointage!T29="ENC MATIN 5H-12H","ENC MATIN",IF(Pointage!T29="ENC AM 12H30-19H30","ENC AM",IF(Pointage!T29="POLY 4H-12H + CP","COMPACTEUR",IF(Pointage!T29="HS CP 4H-7H  ","COMPACTEUR",IF(Pointage!T29="POLY 7H-12H + CP","COMPACTEUR",IF(Pointage!T29="CARTON MATIN","CARTON MATIN",IF(Pointage!T29="CARTON AP","CARTON AM",IF(Pointage!T29="B. CARTON","BENNE CARTON","")))))))))</f>
        <v/>
      </c>
      <c r="U29" s="5" t="str">
        <f>IF(Pointage!U29="ENC NUIT 20H30-02H30","ENC SOIR",IF(Pointage!U29="ENC MATIN 5H-12H","ENC MATIN",IF(Pointage!U29="ENC AM 12H30-19H30","ENC AM",IF(Pointage!U29="POLY 4H-12H + CP","COMPACTEUR",IF(Pointage!U29="HS CP 4H-7H  ","COMPACTEUR",IF(Pointage!U29="POLY 7H-12H + CP","COMPACTEUR",IF(Pointage!U29="CARTON MATIN","CARTON MATIN",IF(Pointage!U29="CARTON AP","CARTON AM",IF(Pointage!U29="B. CARTON","BENNE CARTON","")))))))))</f>
        <v>COMPACTEUR</v>
      </c>
      <c r="V29" s="5" t="str">
        <f>IF(Pointage!V29="ENC NUIT 20H30-02H30","ENC SOIR",IF(Pointage!V29="ENC MATIN 5H-12H","ENC MATIN",IF(Pointage!V29="ENC AM 12H30-19H30","ENC AM",IF(Pointage!V29="POLY 4H-12H + CP","COMPACTEUR",IF(Pointage!V29="HS CP 4H-7H  ","COMPACTEUR",IF(Pointage!V29="POLY 7H-12H + CP","COMPACTEUR",IF(Pointage!V29="CARTON MATIN","CARTON MATIN",IF(Pointage!V29="CARTON AP","CARTON AM",IF(Pointage!V29="B. CARTON","BENNE CARTON","")))))))))</f>
        <v/>
      </c>
      <c r="W29" s="5" t="str">
        <f>IF(Pointage!W29="ENC NUIT 20H30-02H30","ENC SOIR",IF(Pointage!W29="ENC MATIN 5H-12H","ENC MATIN",IF(Pointage!W29="ENC AM 12H30-19H30","ENC AM",IF(Pointage!W29="POLY 4H-12H + CP","COMPACTEUR",IF(Pointage!W29="HS CP 4H-7H  ","COMPACTEUR",IF(Pointage!W29="POLY 7H-12H + CP","COMPACTEUR",IF(Pointage!W29="CARTON MATIN","CARTON MATIN",IF(Pointage!W29="CARTON AP","CARTON AM",IF(Pointage!W29="B. CARTON","BENNE CARTON","")))))))))</f>
        <v/>
      </c>
      <c r="X29" s="5" t="str">
        <f>IF(Pointage!X29="ENC NUIT 20H30-02H30","ENC SOIR",IF(Pointage!X29="ENC MATIN 5H-12H","ENC MATIN",IF(Pointage!X29="ENC AM 12H30-19H30","ENC AM",IF(Pointage!X29="POLY 4H-12H + CP","COMPACTEUR",IF(Pointage!X29="HS CP 4H-7H  ","COMPACTEUR",IF(Pointage!X29="POLY 7H-12H + CP","COMPACTEUR",IF(Pointage!X29="CARTON MATIN","CARTON MATIN",IF(Pointage!X29="CARTON AP","CARTON AM",IF(Pointage!X29="B. CARTON","BENNE CARTON","")))))))))</f>
        <v>COMPACTEUR</v>
      </c>
      <c r="Y29" s="5" t="str">
        <f>IF(Pointage!Y29="ENC NUIT 20H30-02H30","ENC SOIR",IF(Pointage!Y29="ENC MATIN 5H-12H","ENC MATIN",IF(Pointage!Y29="ENC AM 12H30-19H30","ENC AM",IF(Pointage!Y29="POLY 4H-12H + CP","COMPACTEUR",IF(Pointage!Y29="HS CP 4H-7H  ","COMPACTEUR",IF(Pointage!Y29="POLY 7H-12H + CP","COMPACTEUR",IF(Pointage!Y29="CARTON MATIN","CARTON MATIN",IF(Pointage!Y29="CARTON AP","CARTON AM",IF(Pointage!Y29="B. CARTON","BENNE CARTON","")))))))))</f>
        <v/>
      </c>
      <c r="Z29" s="5" t="str">
        <f>IF(Pointage!Z29="ENC NUIT 20H30-02H30","ENC SOIR",IF(Pointage!Z29="ENC MATIN 5H-12H","ENC MATIN",IF(Pointage!Z29="ENC AM 12H30-19H30","ENC AM",IF(Pointage!Z29="POLY 4H-12H + CP","COMPACTEUR",IF(Pointage!Z29="HS CP 4H-7H  ","COMPACTEUR",IF(Pointage!Z29="POLY 7H-12H + CP","COMPACTEUR",IF(Pointage!Z29="CARTON MATIN","CARTON MATIN",IF(Pointage!Z29="CARTON AP","CARTON AM",IF(Pointage!Z29="B. CARTON","BENNE CARTON","")))))))))</f>
        <v>COMPACTEUR</v>
      </c>
      <c r="AA29" s="5" t="str">
        <f>IF(Pointage!AA29="ENC NUIT 20H30-02H30","ENC SOIR",IF(Pointage!AA29="ENC MATIN 5H-12H","ENC MATIN",IF(Pointage!AA29="ENC AM 12H30-19H30","ENC AM",IF(Pointage!AA29="POLY 4H-12H + CP","COMPACTEUR",IF(Pointage!AA29="HS CP 4H-7H  ","COMPACTEUR",IF(Pointage!AA29="POLY 7H-12H + CP","COMPACTEUR",IF(Pointage!AA29="CARTON MATIN","CARTON MATIN",IF(Pointage!AA29="CARTON AP","CARTON AM",IF(Pointage!AA29="B. CARTON","BENNE CARTON","")))))))))</f>
        <v>COMPACTEUR</v>
      </c>
      <c r="AB29" s="5" t="str">
        <f>IF(Pointage!AB29="ENC NUIT 20H30-02H30","ENC SOIR",IF(Pointage!AB29="ENC MATIN 5H-12H","ENC MATIN",IF(Pointage!AB29="ENC AM 12H30-19H30","ENC AM",IF(Pointage!AB29="POLY 4H-12H + CP","COMPACTEUR",IF(Pointage!AB29="HS CP 4H-7H  ","COMPACTEUR",IF(Pointage!AB29="POLY 7H-12H + CP","COMPACTEUR",IF(Pointage!AB29="CARTON MATIN","CARTON MATIN",IF(Pointage!AB29="CARTON AP","CARTON AM",IF(Pointage!AB29="B. CARTON","BENNE CARTON","")))))))))</f>
        <v>COMPACTEUR</v>
      </c>
      <c r="AC29" s="5" t="str">
        <f>IF(Pointage!AC29="ENC NUIT 20H30-02H30","ENC SOIR",IF(Pointage!AC29="ENC MATIN 5H-12H","ENC MATIN",IF(Pointage!AC29="ENC AM 12H30-19H30","ENC AM",IF(Pointage!AC29="POLY 4H-12H + CP","COMPACTEUR",IF(Pointage!AC29="HS CP 4H-7H  ","COMPACTEUR",IF(Pointage!AC29="POLY 7H-12H + CP","COMPACTEUR",IF(Pointage!AC29="CARTON MATIN","CARTON MATIN",IF(Pointage!AC29="CARTON AP","CARTON AM",IF(Pointage!AC29="B. CARTON","BENNE CARTON","")))))))))</f>
        <v>COMPACTEUR</v>
      </c>
      <c r="AD29" s="5" t="str">
        <f>IF(Pointage!AD29="ENC NUIT 20H30-02H30","ENC SOIR",IF(Pointage!AD29="ENC MATIN 5H-12H","ENC MATIN",IF(Pointage!AD29="ENC AM 12H30-19H30","ENC AM",IF(Pointage!AD29="POLY 4H-12H + CP","COMPACTEUR",IF(Pointage!AD29="HS CP 4H-7H  ","COMPACTEUR",IF(Pointage!AD29="POLY 7H-12H + CP","COMPACTEUR",IF(Pointage!AD29="CARTON MATIN","CARTON MATIN",IF(Pointage!AD29="CARTON AP","CARTON AM",IF(Pointage!AD29="B. CARTON","BENNE CARTON","")))))))))</f>
        <v>COMPACTEUR</v>
      </c>
      <c r="AE29" s="5" t="str">
        <f>IF(Pointage!AE29="ENC NUIT 20H30-02H30","ENC SOIR",IF(Pointage!AE29="ENC MATIN 5H-12H","ENC MATIN",IF(Pointage!AE29="ENC AM 12H30-19H30","ENC AM",IF(Pointage!AE29="POLY 4H-12H + CP","COMPACTEUR",IF(Pointage!AE29="HS CP 4H-7H  ","COMPACTEUR",IF(Pointage!AE29="POLY 7H-12H + CP","COMPACTEUR",IF(Pointage!AE29="CARTON MATIN","CARTON MATIN",IF(Pointage!AE29="CARTON AP","CARTON AM",IF(Pointage!AE29="B. CARTON","BENNE CARTON","")))))))))</f>
        <v/>
      </c>
      <c r="AF29" s="5" t="str">
        <f>IF(Pointage!AF29="ENC NUIT 20H30-02H30","ENC SOIR",IF(Pointage!AF29="ENC MATIN 5H-12H","ENC MATIN",IF(Pointage!AF29="ENC AM 12H30-19H30","ENC AM",IF(Pointage!AF29="POLY 4H-12H + CP","COMPACTEUR",IF(Pointage!AF29="HS CP 4H-7H  ","COMPACTEUR",IF(Pointage!AF29="POLY 7H-12H + CP","COMPACTEUR",IF(Pointage!AF29="CARTON MATIN","CARTON MATIN",IF(Pointage!AF29="CARTON AP","CARTON AM",IF(Pointage!AF29="B. CARTON","BENNE CARTON","")))))))))</f>
        <v/>
      </c>
      <c r="AG29" s="5" t="str">
        <f>IF(Pointage!AG29="ENC NUIT 20H30-02H30","ENC SOIR",IF(Pointage!AG29="ENC MATIN 5H-12H","ENC MATIN",IF(Pointage!AG29="ENC AM 12H30-19H30","ENC AM",IF(Pointage!AG29="POLY 4H-12H + CP","COMPACTEUR",IF(Pointage!AG29="HS CP 4H-7H  ","COMPACTEUR",IF(Pointage!AG29="POLY 7H-12H + CP","COMPACTEUR",IF(Pointage!AG29="CARTON MATIN","CARTON MATIN",IF(Pointage!AG29="CARTON AP","CARTON AM",IF(Pointage!AG29="B. CARTON","BENNE CARTON","")))))))))</f>
        <v/>
      </c>
      <c r="AH29" s="5" t="str">
        <f>IF(Pointage!AH29="ENC NUIT 20H30-02H30","ENC SOIR",IF(Pointage!AH29="ENC MATIN 5H-12H","ENC MATIN",IF(Pointage!AH29="ENC AM 12H30-19H30","ENC AM",IF(Pointage!AH29="POLY 4H-12H + CP","COMPACTEUR",IF(Pointage!AH29="HS CP 4H-7H  ","COMPACTEUR",IF(Pointage!AH29="POLY 7H-12H + CP","COMPACTEUR",IF(Pointage!AH29="CARTON MATIN","CARTON MATIN",IF(Pointage!AH29="CARTON AP","CARTON AM",IF(Pointage!AH29="B. CARTON","BENNE CARTON","")))))))))</f>
        <v/>
      </c>
      <c r="AI29" s="5" t="str">
        <f>IF(Pointage!AI29="ENC NUIT 20H30-02H30","ENC SOIR",IF(Pointage!AI29="ENC MATIN 5H-12H","ENC MATIN",IF(Pointage!AI29="ENC AM 12H30-19H30","ENC AM",IF(Pointage!AI29="POLY 4H-12H + CP","COMPACTEUR",IF(Pointage!AI29="HS CP 4H-7H  ","COMPACTEUR",IF(Pointage!AI29="POLY 7H-12H + CP","COMPACTEUR",IF(Pointage!AI29="CARTON MATIN","CARTON MATIN",IF(Pointage!AI29="CARTON AP","CARTON AM",IF(Pointage!AI29="B. CARTON","BENNE CARTON","")))))))))</f>
        <v/>
      </c>
      <c r="AJ29" s="5" t="str">
        <f>IF(Pointage!AJ29="ENC NUIT 20H30-02H30","ENC SOIR",IF(Pointage!AJ29="ENC MATIN 5H-12H","ENC MATIN",IF(Pointage!AJ29="ENC AM 12H30-19H30","ENC AM",IF(Pointage!AJ29="POLY 4H-12H + CP","COMPACTEUR",IF(Pointage!AJ29="HS CP 4H-7H  ","COMPACTEUR",IF(Pointage!AJ29="POLY 7H-12H + CP","COMPACTEUR",IF(Pointage!AJ29="CARTON MATIN","CARTON MATIN",IF(Pointage!AJ29="CARTON AP","CARTON AM",IF(Pointage!AJ29="B. CARTON","BENNE CARTON","")))))))))</f>
        <v/>
      </c>
      <c r="AK29" s="5" t="str">
        <f>IF(Pointage!AK29="ENC NUIT 20H30-02H30","ENC SOIR",IF(Pointage!AK29="ENC MATIN 5H-12H","ENC MATIN",IF(Pointage!AK29="ENC AM 12H30-19H30","ENC AM",IF(Pointage!AK29="POLY 4H-12H + CP","COMPACTEUR",IF(Pointage!AK29="HS CP 4H-7H  ","COMPACTEUR",IF(Pointage!AK29="POLY 7H-12H + CP","COMPACTEUR",IF(Pointage!AK29="CARTON MATIN","CARTON MATIN",IF(Pointage!AK29="CARTON AP","CARTON AM",IF(Pointage!AK29="B. CARTON","BENNE CARTON","")))))))))</f>
        <v/>
      </c>
      <c r="AL29" s="5" t="str">
        <f>IF(Pointage!AL29="ENC NUIT 20H30-02H30","ENC SOIR",IF(Pointage!AL29="ENC MATIN 5H-12H","ENC MATIN",IF(Pointage!AL29="ENC AM 12H30-19H30","ENC AM",IF(Pointage!AL29="POLY 4H-12H + CP","COMPACTEUR",IF(Pointage!AL29="HS CP 4H-7H  ","COMPACTEUR",IF(Pointage!AL29="POLY 7H-12H + CP","COMPACTEUR",IF(Pointage!AL29="CARTON MATIN","CARTON MATIN",IF(Pointage!AL29="CARTON AP","CARTON AM",IF(Pointage!AL29="B. CARTON","BENNE CARTON","")))))))))</f>
        <v/>
      </c>
    </row>
    <row r="30" spans="1:38" hidden="1">
      <c r="A30" s="3" t="str">
        <f>Pointage!A30</f>
        <v>Moraldo Adrien</v>
      </c>
      <c r="B30" s="4" t="str">
        <f>Pointage!B30</f>
        <v>fourgon carton AMP</v>
      </c>
      <c r="C30" s="5" t="str">
        <f>IF(Pointage!C30="ENC NUIT 20H30-02H30","ENC SOIR",IF(Pointage!C30="ENC MATIN 5H-12H","ENC MATIN",IF(Pointage!C30="ENC AM 12H30-19H30","ENC AM",IF(Pointage!C30="POLY 4H-12H + CP","COMPACTEUR",IF(Pointage!C30="HS CP 4H-7H  ","COMPACTEUR",IF(Pointage!C30="POLY 7H-12H + CP","COMPACTEUR",IF(Pointage!C30="CARTON MATIN","CARTON MATIN",IF(Pointage!C30="CARTON AP","CARTON AM",IF(Pointage!C30="B. CARTON","BENNE CARTON","")))))))))</f>
        <v/>
      </c>
      <c r="D30" s="5" t="str">
        <f>IF(Pointage!D30="ENC NUIT 20H30-02H30","ENC SOIR",IF(Pointage!D30="ENC MATIN 5H-12H","ENC MATIN",IF(Pointage!D30="ENC AM 12H30-19H30","ENC AM",IF(Pointage!D30="POLY 4H-12H + CP","COMPACTEUR",IF(Pointage!D30="HS CP 4H-7H  ","COMPACTEUR",IF(Pointage!D30="POLY 7H-12H + CP","COMPACTEUR",IF(Pointage!D30="CARTON MATIN","CARTON MATIN",IF(Pointage!D30="CARTON AP","CARTON AM",IF(Pointage!D30="B. CARTON","BENNE CARTON","")))))))))</f>
        <v/>
      </c>
      <c r="E30" s="5" t="str">
        <f>IF(Pointage!E30="ENC NUIT 20H30-02H30","ENC SOIR",IF(Pointage!E30="ENC MATIN 5H-12H","ENC MATIN",IF(Pointage!E30="ENC AM 12H30-19H30","ENC AM",IF(Pointage!E30="POLY 4H-12H + CP","COMPACTEUR",IF(Pointage!E30="HS CP 4H-7H  ","COMPACTEUR",IF(Pointage!E30="POLY 7H-12H + CP","COMPACTEUR",IF(Pointage!E30="CARTON MATIN","CARTON MATIN",IF(Pointage!E30="CARTON AP","CARTON AM",IF(Pointage!E30="B. CARTON","BENNE CARTON","")))))))))</f>
        <v>CARTON AM</v>
      </c>
      <c r="F30" s="5" t="str">
        <f>IF(Pointage!F30="ENC NUIT 20H30-02H30","ENC SOIR",IF(Pointage!F30="ENC MATIN 5H-12H","ENC MATIN",IF(Pointage!F30="ENC AM 12H30-19H30","ENC AM",IF(Pointage!F30="POLY 4H-12H + CP","COMPACTEUR",IF(Pointage!F30="HS CP 4H-7H  ","COMPACTEUR",IF(Pointage!F30="POLY 7H-12H + CP","COMPACTEUR",IF(Pointage!F30="CARTON MATIN","CARTON MATIN",IF(Pointage!F30="CARTON AP","CARTON AM",IF(Pointage!F30="B. CARTON","BENNE CARTON","")))))))))</f>
        <v>CARTON AM</v>
      </c>
      <c r="G30" s="5" t="str">
        <f>IF(Pointage!G30="ENC NUIT 20H30-02H30","ENC SOIR",IF(Pointage!G30="ENC MATIN 5H-12H","ENC MATIN",IF(Pointage!G30="ENC AM 12H30-19H30","ENC AM",IF(Pointage!G30="POLY 4H-12H + CP","COMPACTEUR",IF(Pointage!G30="HS CP 4H-7H  ","COMPACTEUR",IF(Pointage!G30="POLY 7H-12H + CP","COMPACTEUR",IF(Pointage!G30="CARTON MATIN","CARTON MATIN",IF(Pointage!G30="CARTON AP","CARTON AM",IF(Pointage!G30="B. CARTON","BENNE CARTON","")))))))))</f>
        <v/>
      </c>
      <c r="H30" s="5" t="str">
        <f>IF(Pointage!H30="ENC NUIT 20H30-02H30","ENC SOIR",IF(Pointage!H30="ENC MATIN 5H-12H","ENC MATIN",IF(Pointage!H30="ENC AM 12H30-19H30","ENC AM",IF(Pointage!H30="POLY 4H-12H + CP","COMPACTEUR",IF(Pointage!H30="HS CP 4H-7H  ","COMPACTEUR",IF(Pointage!H30="POLY 7H-12H + CP","COMPACTEUR",IF(Pointage!H30="CARTON MATIN","CARTON MATIN",IF(Pointage!H30="CARTON AP","CARTON AM",IF(Pointage!H30="B. CARTON","BENNE CARTON","")))))))))</f>
        <v>CARTON AM</v>
      </c>
      <c r="I30" s="5" t="str">
        <f>IF(Pointage!I30="ENC NUIT 20H30-02H30","ENC SOIR",IF(Pointage!I30="ENC MATIN 5H-12H","ENC MATIN",IF(Pointage!I30="ENC AM 12H30-19H30","ENC AM",IF(Pointage!I30="POLY 4H-12H + CP","COMPACTEUR",IF(Pointage!I30="HS CP 4H-7H  ","COMPACTEUR",IF(Pointage!I30="POLY 7H-12H + CP","COMPACTEUR",IF(Pointage!I30="CARTON MATIN","CARTON MATIN",IF(Pointage!I30="CARTON AP","CARTON AM",IF(Pointage!I30="B. CARTON","BENNE CARTON","")))))))))</f>
        <v>CARTON AM</v>
      </c>
      <c r="J30" s="5" t="str">
        <f>IF(Pointage!J30="ENC NUIT 20H30-02H30","ENC SOIR",IF(Pointage!J30="ENC MATIN 5H-12H","ENC MATIN",IF(Pointage!J30="ENC AM 12H30-19H30","ENC AM",IF(Pointage!J30="POLY 4H-12H + CP","COMPACTEUR",IF(Pointage!J30="HS CP 4H-7H  ","COMPACTEUR",IF(Pointage!J30="POLY 7H-12H + CP","COMPACTEUR",IF(Pointage!J30="CARTON MATIN","CARTON MATIN",IF(Pointage!J30="CARTON AP","CARTON AM",IF(Pointage!J30="B. CARTON","BENNE CARTON","")))))))))</f>
        <v/>
      </c>
      <c r="K30" s="5" t="str">
        <f>IF(Pointage!K30="ENC NUIT 20H30-02H30","ENC SOIR",IF(Pointage!K30="ENC MATIN 5H-12H","ENC MATIN",IF(Pointage!K30="ENC AM 12H30-19H30","ENC AM",IF(Pointage!K30="POLY 4H-12H + CP","COMPACTEUR",IF(Pointage!K30="HS CP 4H-7H  ","COMPACTEUR",IF(Pointage!K30="POLY 7H-12H + CP","COMPACTEUR",IF(Pointage!K30="CARTON MATIN","CARTON MATIN",IF(Pointage!K30="CARTON AP","CARTON AM",IF(Pointage!K30="B. CARTON","BENNE CARTON","")))))))))</f>
        <v/>
      </c>
      <c r="L30" s="5" t="str">
        <f>IF(Pointage!L30="ENC NUIT 20H30-02H30","ENC SOIR",IF(Pointage!L30="ENC MATIN 5H-12H","ENC MATIN",IF(Pointage!L30="ENC AM 12H30-19H30","ENC AM",IF(Pointage!L30="POLY 4H-12H + CP","COMPACTEUR",IF(Pointage!L30="HS CP 4H-7H  ","COMPACTEUR",IF(Pointage!L30="POLY 7H-12H + CP","COMPACTEUR",IF(Pointage!L30="CARTON MATIN","CARTON MATIN",IF(Pointage!L30="CARTON AP","CARTON AM",IF(Pointage!L30="B. CARTON","BENNE CARTON","")))))))))</f>
        <v/>
      </c>
      <c r="M30" s="5" t="str">
        <f>IF(Pointage!M30="ENC NUIT 20H30-02H30","ENC SOIR",IF(Pointage!M30="ENC MATIN 5H-12H","ENC MATIN",IF(Pointage!M30="ENC AM 12H30-19H30","ENC AM",IF(Pointage!M30="POLY 4H-12H + CP","COMPACTEUR",IF(Pointage!M30="HS CP 4H-7H  ","COMPACTEUR",IF(Pointage!M30="POLY 7H-12H + CP","COMPACTEUR",IF(Pointage!M30="CARTON MATIN","CARTON MATIN",IF(Pointage!M30="CARTON AP","CARTON AM",IF(Pointage!M30="B. CARTON","BENNE CARTON","")))))))))</f>
        <v>CARTON AM</v>
      </c>
      <c r="N30" s="5" t="str">
        <f>IF(Pointage!N30="ENC NUIT 20H30-02H30","ENC SOIR",IF(Pointage!N30="ENC MATIN 5H-12H","ENC MATIN",IF(Pointage!N30="ENC AM 12H30-19H30","ENC AM",IF(Pointage!N30="POLY 4H-12H + CP","COMPACTEUR",IF(Pointage!N30="HS CP 4H-7H  ","COMPACTEUR",IF(Pointage!N30="POLY 7H-12H + CP","COMPACTEUR",IF(Pointage!N30="CARTON MATIN","CARTON MATIN",IF(Pointage!N30="CARTON AP","CARTON AM",IF(Pointage!N30="B. CARTON","BENNE CARTON","")))))))))</f>
        <v/>
      </c>
      <c r="O30" s="5" t="str">
        <f>IF(Pointage!O30="ENC NUIT 20H30-02H30","ENC SOIR",IF(Pointage!O30="ENC MATIN 5H-12H","ENC MATIN",IF(Pointage!O30="ENC AM 12H30-19H30","ENC AM",IF(Pointage!O30="POLY 4H-12H + CP","COMPACTEUR",IF(Pointage!O30="HS CP 4H-7H  ","COMPACTEUR",IF(Pointage!O30="POLY 7H-12H + CP","COMPACTEUR",IF(Pointage!O30="CARTON MATIN","CARTON MATIN",IF(Pointage!O30="CARTON AP","CARTON AM",IF(Pointage!O30="B. CARTON","BENNE CARTON","")))))))))</f>
        <v>CARTON AM</v>
      </c>
      <c r="P30" s="5" t="str">
        <f>IF(Pointage!P30="ENC NUIT 20H30-02H30","ENC SOIR",IF(Pointage!P30="ENC MATIN 5H-12H","ENC MATIN",IF(Pointage!P30="ENC AM 12H30-19H30","ENC AM",IF(Pointage!P30="POLY 4H-12H + CP","COMPACTEUR",IF(Pointage!P30="HS CP 4H-7H  ","COMPACTEUR",IF(Pointage!P30="POLY 7H-12H + CP","COMPACTEUR",IF(Pointage!P30="CARTON MATIN","CARTON MATIN",IF(Pointage!P30="CARTON AP","CARTON AM",IF(Pointage!P30="B. CARTON","BENNE CARTON","")))))))))</f>
        <v>CARTON AM</v>
      </c>
      <c r="Q30" s="5" t="str">
        <f>IF(Pointage!Q30="ENC NUIT 20H30-02H30","ENC SOIR",IF(Pointage!Q30="ENC MATIN 5H-12H","ENC MATIN",IF(Pointage!Q30="ENC AM 12H30-19H30","ENC AM",IF(Pointage!Q30="POLY 4H-12H + CP","COMPACTEUR",IF(Pointage!Q30="HS CP 4H-7H  ","COMPACTEUR",IF(Pointage!Q30="POLY 7H-12H + CP","COMPACTEUR",IF(Pointage!Q30="CARTON MATIN","CARTON MATIN",IF(Pointage!Q30="CARTON AP","CARTON AM",IF(Pointage!Q30="B. CARTON","BENNE CARTON","")))))))))</f>
        <v/>
      </c>
      <c r="R30" s="5" t="str">
        <f>IF(Pointage!R30="ENC NUIT 20H30-02H30","ENC SOIR",IF(Pointage!R30="ENC MATIN 5H-12H","ENC MATIN",IF(Pointage!R30="ENC AM 12H30-19H30","ENC AM",IF(Pointage!R30="POLY 4H-12H + CP","COMPACTEUR",IF(Pointage!R30="HS CP 4H-7H  ","COMPACTEUR",IF(Pointage!R30="POLY 7H-12H + CP","COMPACTEUR",IF(Pointage!R30="CARTON MATIN","CARTON MATIN",IF(Pointage!R30="CARTON AP","CARTON AM",IF(Pointage!R30="B. CARTON","BENNE CARTON","")))))))))</f>
        <v/>
      </c>
      <c r="S30" s="5" t="str">
        <f>IF(Pointage!S30="ENC NUIT 20H30-02H30","ENC SOIR",IF(Pointage!S30="ENC MATIN 5H-12H","ENC MATIN",IF(Pointage!S30="ENC AM 12H30-19H30","ENC AM",IF(Pointage!S30="POLY 4H-12H + CP","COMPACTEUR",IF(Pointage!S30="HS CP 4H-7H  ","COMPACTEUR",IF(Pointage!S30="POLY 7H-12H + CP","COMPACTEUR",IF(Pointage!S30="CARTON MATIN","CARTON MATIN",IF(Pointage!S30="CARTON AP","CARTON AM",IF(Pointage!S30="B. CARTON","BENNE CARTON","")))))))))</f>
        <v>CARTON AM</v>
      </c>
      <c r="T30" s="5" t="str">
        <f>IF(Pointage!T30="ENC NUIT 20H30-02H30","ENC SOIR",IF(Pointage!T30="ENC MATIN 5H-12H","ENC MATIN",IF(Pointage!T30="ENC AM 12H30-19H30","ENC AM",IF(Pointage!T30="POLY 4H-12H + CP","COMPACTEUR",IF(Pointage!T30="HS CP 4H-7H  ","COMPACTEUR",IF(Pointage!T30="POLY 7H-12H + CP","COMPACTEUR",IF(Pointage!T30="CARTON MATIN","CARTON MATIN",IF(Pointage!T30="CARTON AP","CARTON AM",IF(Pointage!T30="B. CARTON","BENNE CARTON","")))))))))</f>
        <v>CARTON AM</v>
      </c>
      <c r="U30" s="5" t="str">
        <f>IF(Pointage!U30="ENC NUIT 20H30-02H30","ENC SOIR",IF(Pointage!U30="ENC MATIN 5H-12H","ENC MATIN",IF(Pointage!U30="ENC AM 12H30-19H30","ENC AM",IF(Pointage!U30="POLY 4H-12H + CP","COMPACTEUR",IF(Pointage!U30="HS CP 4H-7H  ","COMPACTEUR",IF(Pointage!U30="POLY 7H-12H + CP","COMPACTEUR",IF(Pointage!U30="CARTON MATIN","CARTON MATIN",IF(Pointage!U30="CARTON AP","CARTON AM",IF(Pointage!U30="B. CARTON","BENNE CARTON","")))))))))</f>
        <v>CARTON AM</v>
      </c>
      <c r="V30" s="5" t="str">
        <f>IF(Pointage!V30="ENC NUIT 20H30-02H30","ENC SOIR",IF(Pointage!V30="ENC MATIN 5H-12H","ENC MATIN",IF(Pointage!V30="ENC AM 12H30-19H30","ENC AM",IF(Pointage!V30="POLY 4H-12H + CP","COMPACTEUR",IF(Pointage!V30="HS CP 4H-7H  ","COMPACTEUR",IF(Pointage!V30="POLY 7H-12H + CP","COMPACTEUR",IF(Pointage!V30="CARTON MATIN","CARTON MATIN",IF(Pointage!V30="CARTON AP","CARTON AM",IF(Pointage!V30="B. CARTON","BENNE CARTON","")))))))))</f>
        <v>CARTON AM</v>
      </c>
      <c r="W30" s="5" t="str">
        <f>IF(Pointage!W30="ENC NUIT 20H30-02H30","ENC SOIR",IF(Pointage!W30="ENC MATIN 5H-12H","ENC MATIN",IF(Pointage!W30="ENC AM 12H30-19H30","ENC AM",IF(Pointage!W30="POLY 4H-12H + CP","COMPACTEUR",IF(Pointage!W30="HS CP 4H-7H  ","COMPACTEUR",IF(Pointage!W30="POLY 7H-12H + CP","COMPACTEUR",IF(Pointage!W30="CARTON MATIN","CARTON MATIN",IF(Pointage!W30="CARTON AP","CARTON AM",IF(Pointage!W30="B. CARTON","BENNE CARTON","")))))))))</f>
        <v>CARTON AM</v>
      </c>
      <c r="X30" s="5" t="str">
        <f>IF(Pointage!X30="ENC NUIT 20H30-02H30","ENC SOIR",IF(Pointage!X30="ENC MATIN 5H-12H","ENC MATIN",IF(Pointage!X30="ENC AM 12H30-19H30","ENC AM",IF(Pointage!X30="POLY 4H-12H + CP","COMPACTEUR",IF(Pointage!X30="HS CP 4H-7H  ","COMPACTEUR",IF(Pointage!X30="POLY 7H-12H + CP","COMPACTEUR",IF(Pointage!X30="CARTON MATIN","CARTON MATIN",IF(Pointage!X30="CARTON AP","CARTON AM",IF(Pointage!X30="B. CARTON","BENNE CARTON","")))))))))</f>
        <v/>
      </c>
      <c r="Y30" s="5" t="str">
        <f>IF(Pointage!Y30="ENC NUIT 20H30-02H30","ENC SOIR",IF(Pointage!Y30="ENC MATIN 5H-12H","ENC MATIN",IF(Pointage!Y30="ENC AM 12H30-19H30","ENC AM",IF(Pointage!Y30="POLY 4H-12H + CP","COMPACTEUR",IF(Pointage!Y30="HS CP 4H-7H  ","COMPACTEUR",IF(Pointage!Y30="POLY 7H-12H + CP","COMPACTEUR",IF(Pointage!Y30="CARTON MATIN","CARTON MATIN",IF(Pointage!Y30="CARTON AP","CARTON AM",IF(Pointage!Y30="B. CARTON","BENNE CARTON","")))))))))</f>
        <v/>
      </c>
      <c r="Z30" s="5" t="str">
        <f>IF(Pointage!Z30="ENC NUIT 20H30-02H30","ENC SOIR",IF(Pointage!Z30="ENC MATIN 5H-12H","ENC MATIN",IF(Pointage!Z30="ENC AM 12H30-19H30","ENC AM",IF(Pointage!Z30="POLY 4H-12H + CP","COMPACTEUR",IF(Pointage!Z30="HS CP 4H-7H  ","COMPACTEUR",IF(Pointage!Z30="POLY 7H-12H + CP","COMPACTEUR",IF(Pointage!Z30="CARTON MATIN","CARTON MATIN",IF(Pointage!Z30="CARTON AP","CARTON AM",IF(Pointage!Z30="B. CARTON","BENNE CARTON","")))))))))</f>
        <v>CARTON AM</v>
      </c>
      <c r="AA30" s="5" t="str">
        <f>IF(Pointage!AA30="ENC NUIT 20H30-02H30","ENC SOIR",IF(Pointage!AA30="ENC MATIN 5H-12H","ENC MATIN",IF(Pointage!AA30="ENC AM 12H30-19H30","ENC AM",IF(Pointage!AA30="POLY 4H-12H + CP","COMPACTEUR",IF(Pointage!AA30="HS CP 4H-7H  ","COMPACTEUR",IF(Pointage!AA30="POLY 7H-12H + CP","COMPACTEUR",IF(Pointage!AA30="CARTON MATIN","CARTON MATIN",IF(Pointage!AA30="CARTON AP","CARTON AM",IF(Pointage!AA30="B. CARTON","BENNE CARTON","")))))))))</f>
        <v>CARTON AM</v>
      </c>
      <c r="AB30" s="5" t="str">
        <f>IF(Pointage!AB30="ENC NUIT 20H30-02H30","ENC SOIR",IF(Pointage!AB30="ENC MATIN 5H-12H","ENC MATIN",IF(Pointage!AB30="ENC AM 12H30-19H30","ENC AM",IF(Pointage!AB30="POLY 4H-12H + CP","COMPACTEUR",IF(Pointage!AB30="HS CP 4H-7H  ","COMPACTEUR",IF(Pointage!AB30="POLY 7H-12H + CP","COMPACTEUR",IF(Pointage!AB30="CARTON MATIN","CARTON MATIN",IF(Pointage!AB30="CARTON AP","CARTON AM",IF(Pointage!AB30="B. CARTON","BENNE CARTON","")))))))))</f>
        <v>CARTON AM</v>
      </c>
      <c r="AC30" s="5" t="str">
        <f>IF(Pointage!AC30="ENC NUIT 20H30-02H30","ENC SOIR",IF(Pointage!AC30="ENC MATIN 5H-12H","ENC MATIN",IF(Pointage!AC30="ENC AM 12H30-19H30","ENC AM",IF(Pointage!AC30="POLY 4H-12H + CP","COMPACTEUR",IF(Pointage!AC30="HS CP 4H-7H  ","COMPACTEUR",IF(Pointage!AC30="POLY 7H-12H + CP","COMPACTEUR",IF(Pointage!AC30="CARTON MATIN","CARTON MATIN",IF(Pointage!AC30="CARTON AP","CARTON AM",IF(Pointage!AC30="B. CARTON","BENNE CARTON","")))))))))</f>
        <v>CARTON AM</v>
      </c>
      <c r="AD30" s="5" t="str">
        <f>IF(Pointage!AD30="ENC NUIT 20H30-02H30","ENC SOIR",IF(Pointage!AD30="ENC MATIN 5H-12H","ENC MATIN",IF(Pointage!AD30="ENC AM 12H30-19H30","ENC AM",IF(Pointage!AD30="POLY 4H-12H + CP","COMPACTEUR",IF(Pointage!AD30="HS CP 4H-7H  ","COMPACTEUR",IF(Pointage!AD30="POLY 7H-12H + CP","COMPACTEUR",IF(Pointage!AD30="CARTON MATIN","CARTON MATIN",IF(Pointage!AD30="CARTON AP","CARTON AM",IF(Pointage!AD30="B. CARTON","BENNE CARTON","")))))))))</f>
        <v>CARTON AM</v>
      </c>
      <c r="AE30" s="5" t="str">
        <f>IF(Pointage!AE30="ENC NUIT 20H30-02H30","ENC SOIR",IF(Pointage!AE30="ENC MATIN 5H-12H","ENC MATIN",IF(Pointage!AE30="ENC AM 12H30-19H30","ENC AM",IF(Pointage!AE30="POLY 4H-12H + CP","COMPACTEUR",IF(Pointage!AE30="HS CP 4H-7H  ","COMPACTEUR",IF(Pointage!AE30="POLY 7H-12H + CP","COMPACTEUR",IF(Pointage!AE30="CARTON MATIN","CARTON MATIN",IF(Pointage!AE30="CARTON AP","CARTON AM",IF(Pointage!AE30="B. CARTON","BENNE CARTON","")))))))))</f>
        <v/>
      </c>
      <c r="AF30" s="5" t="str">
        <f>IF(Pointage!AF30="ENC NUIT 20H30-02H30","ENC SOIR",IF(Pointage!AF30="ENC MATIN 5H-12H","ENC MATIN",IF(Pointage!AF30="ENC AM 12H30-19H30","ENC AM",IF(Pointage!AF30="POLY 4H-12H + CP","COMPACTEUR",IF(Pointage!AF30="HS CP 4H-7H  ","COMPACTEUR",IF(Pointage!AF30="POLY 7H-12H + CP","COMPACTEUR",IF(Pointage!AF30="CARTON MATIN","CARTON MATIN",IF(Pointage!AF30="CARTON AP","CARTON AM",IF(Pointage!AF30="B. CARTON","BENNE CARTON","")))))))))</f>
        <v/>
      </c>
      <c r="AG30" s="5" t="str">
        <f>IF(Pointage!AG30="ENC NUIT 20H30-02H30","ENC SOIR",IF(Pointage!AG30="ENC MATIN 5H-12H","ENC MATIN",IF(Pointage!AG30="ENC AM 12H30-19H30","ENC AM",IF(Pointage!AG30="POLY 4H-12H + CP","COMPACTEUR",IF(Pointage!AG30="HS CP 4H-7H  ","COMPACTEUR",IF(Pointage!AG30="POLY 7H-12H + CP","COMPACTEUR",IF(Pointage!AG30="CARTON MATIN","CARTON MATIN",IF(Pointage!AG30="CARTON AP","CARTON AM",IF(Pointage!AG30="B. CARTON","BENNE CARTON","")))))))))</f>
        <v>CARTON AM</v>
      </c>
      <c r="AH30" s="5" t="str">
        <f>IF(Pointage!AH30="ENC NUIT 20H30-02H30","ENC SOIR",IF(Pointage!AH30="ENC MATIN 5H-12H","ENC MATIN",IF(Pointage!AH30="ENC AM 12H30-19H30","ENC AM",IF(Pointage!AH30="POLY 4H-12H + CP","COMPACTEUR",IF(Pointage!AH30="HS CP 4H-7H  ","COMPACTEUR",IF(Pointage!AH30="POLY 7H-12H + CP","COMPACTEUR",IF(Pointage!AH30="CARTON MATIN","CARTON MATIN",IF(Pointage!AH30="CARTON AP","CARTON AM",IF(Pointage!AH30="B. CARTON","BENNE CARTON","")))))))))</f>
        <v>CARTON AM</v>
      </c>
      <c r="AI30" s="5" t="str">
        <f>IF(Pointage!AI30="ENC NUIT 20H30-02H30","ENC SOIR",IF(Pointage!AI30="ENC MATIN 5H-12H","ENC MATIN",IF(Pointage!AI30="ENC AM 12H30-19H30","ENC AM",IF(Pointage!AI30="POLY 4H-12H + CP","COMPACTEUR",IF(Pointage!AI30="HS CP 4H-7H  ","COMPACTEUR",IF(Pointage!AI30="POLY 7H-12H + CP","COMPACTEUR",IF(Pointage!AI30="CARTON MATIN","CARTON MATIN",IF(Pointage!AI30="CARTON AP","CARTON AM",IF(Pointage!AI30="B. CARTON","BENNE CARTON","")))))))))</f>
        <v>CARTON AM</v>
      </c>
      <c r="AJ30" s="5" t="str">
        <f>IF(Pointage!AJ30="ENC NUIT 20H30-02H30","ENC SOIR",IF(Pointage!AJ30="ENC MATIN 5H-12H","ENC MATIN",IF(Pointage!AJ30="ENC AM 12H30-19H30","ENC AM",IF(Pointage!AJ30="POLY 4H-12H + CP","COMPACTEUR",IF(Pointage!AJ30="HS CP 4H-7H  ","COMPACTEUR",IF(Pointage!AJ30="POLY 7H-12H + CP","COMPACTEUR",IF(Pointage!AJ30="CARTON MATIN","CARTON MATIN",IF(Pointage!AJ30="CARTON AP","CARTON AM",IF(Pointage!AJ30="B. CARTON","BENNE CARTON","")))))))))</f>
        <v>CARTON AM</v>
      </c>
      <c r="AK30" s="5" t="str">
        <f>IF(Pointage!AK30="ENC NUIT 20H30-02H30","ENC SOIR",IF(Pointage!AK30="ENC MATIN 5H-12H","ENC MATIN",IF(Pointage!AK30="ENC AM 12H30-19H30","ENC AM",IF(Pointage!AK30="POLY 4H-12H + CP","COMPACTEUR",IF(Pointage!AK30="HS CP 4H-7H  ","COMPACTEUR",IF(Pointage!AK30="POLY 7H-12H + CP","COMPACTEUR",IF(Pointage!AK30="CARTON MATIN","CARTON MATIN",IF(Pointage!AK30="CARTON AP","CARTON AM",IF(Pointage!AK30="B. CARTON","BENNE CARTON","")))))))))</f>
        <v>CARTON AM</v>
      </c>
      <c r="AL30" s="5" t="str">
        <f>IF(Pointage!AL30="ENC NUIT 20H30-02H30","ENC SOIR",IF(Pointage!AL30="ENC MATIN 5H-12H","ENC MATIN",IF(Pointage!AL30="ENC AM 12H30-19H30","ENC AM",IF(Pointage!AL30="POLY 4H-12H + CP","COMPACTEUR",IF(Pointage!AL30="HS CP 4H-7H  ","COMPACTEUR",IF(Pointage!AL30="POLY 7H-12H + CP","COMPACTEUR",IF(Pointage!AL30="CARTON MATIN","CARTON MATIN",IF(Pointage!AL30="CARTON AP","CARTON AM",IF(Pointage!AL30="B. CARTON","BENNE CARTON","")))))))))</f>
        <v/>
      </c>
    </row>
    <row r="31" spans="1:38">
      <c r="A31" s="3" t="str">
        <f>Pointage!A31</f>
        <v>Napolitano Walter</v>
      </c>
      <c r="B31" s="4" t="str">
        <f>Pointage!B31</f>
        <v>remplaçant</v>
      </c>
      <c r="C31" s="5" t="str">
        <f>IF(Pointage!C31="ENC NUIT 20H30-02H30","ENC SOIR",IF(Pointage!C31="ENC MATIN 5H-12H","ENC MATIN",IF(Pointage!C31="ENC AM 12H30-19H30","ENC AM",IF(Pointage!C31="POLY 4H-12H + CP","COMPACTEUR",IF(Pointage!C31="HS CP 4H-7H  ","COMPACTEUR",IF(Pointage!C31="POLY 7H-12H + CP","COMPACTEUR",IF(Pointage!C31="CARTON MATIN","CARTON MATIN",IF(Pointage!C31="CARTON AP","CARTON AM",IF(Pointage!C31="B. CARTON","BENNE CARTON","")))))))))</f>
        <v/>
      </c>
      <c r="D31" s="5" t="str">
        <f>IF(Pointage!D31="ENC NUIT 20H30-02H30","ENC SOIR",IF(Pointage!D31="ENC MATIN 5H-12H","ENC MATIN",IF(Pointage!D31="ENC AM 12H30-19H30","ENC AM",IF(Pointage!D31="POLY 4H-12H + CP","COMPACTEUR",IF(Pointage!D31="HS CP 4H-7H  ","COMPACTEUR",IF(Pointage!D31="POLY 7H-12H + CP","COMPACTEUR",IF(Pointage!D31="CARTON MATIN","CARTON MATIN",IF(Pointage!D31="CARTON AP","CARTON AM",IF(Pointage!D31="B. CARTON","BENNE CARTON","")))))))))</f>
        <v/>
      </c>
      <c r="E31" s="5" t="str">
        <f>IF(Pointage!E31="ENC NUIT 20H30-02H30","ENC SOIR",IF(Pointage!E31="ENC MATIN 5H-12H","ENC MATIN",IF(Pointage!E31="ENC AM 12H30-19H30","ENC AM",IF(Pointage!E31="POLY 4H-12H + CP","COMPACTEUR",IF(Pointage!E31="HS CP 4H-7H  ","COMPACTEUR",IF(Pointage!E31="POLY 7H-12H + CP","COMPACTEUR",IF(Pointage!E31="CARTON MATIN","CARTON MATIN",IF(Pointage!E31="CARTON AP","CARTON AM",IF(Pointage!E31="B. CARTON","BENNE CARTON","")))))))))</f>
        <v>ENC SOIR</v>
      </c>
      <c r="F31" s="5" t="str">
        <f>IF(Pointage!F31="ENC NUIT 20H30-02H30","ENC SOIR",IF(Pointage!F31="ENC MATIN 5H-12H","ENC MATIN",IF(Pointage!F31="ENC AM 12H30-19H30","ENC AM",IF(Pointage!F31="POLY 4H-12H + CP","COMPACTEUR",IF(Pointage!F31="HS CP 4H-7H  ","COMPACTEUR",IF(Pointage!F31="POLY 7H-12H + CP","COMPACTEUR",IF(Pointage!F31="CARTON MATIN","CARTON MATIN",IF(Pointage!F31="CARTON AP","CARTON AM",IF(Pointage!F31="B. CARTON","BENNE CARTON","")))))))))</f>
        <v/>
      </c>
      <c r="G31" s="5" t="str">
        <f>IF(Pointage!G31="ENC NUIT 20H30-02H30","ENC SOIR",IF(Pointage!G31="ENC MATIN 5H-12H","ENC MATIN",IF(Pointage!G31="ENC AM 12H30-19H30","ENC AM",IF(Pointage!G31="POLY 4H-12H + CP","COMPACTEUR",IF(Pointage!G31="HS CP 4H-7H  ","COMPACTEUR",IF(Pointage!G31="POLY 7H-12H + CP","COMPACTEUR",IF(Pointage!G31="CARTON MATIN","CARTON MATIN",IF(Pointage!G31="CARTON AP","CARTON AM",IF(Pointage!G31="B. CARTON","BENNE CARTON","")))))))))</f>
        <v>ENC MATIN</v>
      </c>
      <c r="H31" s="5" t="str">
        <f>IF(Pointage!H31="ENC NUIT 20H30-02H30","ENC SOIR",IF(Pointage!H31="ENC MATIN 5H-12H","ENC MATIN",IF(Pointage!H31="ENC AM 12H30-19H30","ENC AM",IF(Pointage!H31="POLY 4H-12H + CP","COMPACTEUR",IF(Pointage!H31="HS CP 4H-7H  ","COMPACTEUR",IF(Pointage!H31="POLY 7H-12H + CP","COMPACTEUR",IF(Pointage!H31="CARTON MATIN","CARTON MATIN",IF(Pointage!H31="CARTON AP","CARTON AM",IF(Pointage!H31="B. CARTON","BENNE CARTON","")))))))))</f>
        <v>ENC MATIN</v>
      </c>
      <c r="I31" s="5" t="str">
        <f>IF(Pointage!I31="ENC NUIT 20H30-02H30","ENC SOIR",IF(Pointage!I31="ENC MATIN 5H-12H","ENC MATIN",IF(Pointage!I31="ENC AM 12H30-19H30","ENC AM",IF(Pointage!I31="POLY 4H-12H + CP","COMPACTEUR",IF(Pointage!I31="HS CP 4H-7H  ","COMPACTEUR",IF(Pointage!I31="POLY 7H-12H + CP","COMPACTEUR",IF(Pointage!I31="CARTON MATIN","CARTON MATIN",IF(Pointage!I31="CARTON AP","CARTON AM",IF(Pointage!I31="B. CARTON","BENNE CARTON","")))))))))</f>
        <v>ENC MATIN</v>
      </c>
      <c r="J31" s="5" t="str">
        <f>IF(Pointage!J31="ENC NUIT 20H30-02H30","ENC SOIR",IF(Pointage!J31="ENC MATIN 5H-12H","ENC MATIN",IF(Pointage!J31="ENC AM 12H30-19H30","ENC AM",IF(Pointage!J31="POLY 4H-12H + CP","COMPACTEUR",IF(Pointage!J31="HS CP 4H-7H  ","COMPACTEUR",IF(Pointage!J31="POLY 7H-12H + CP","COMPACTEUR",IF(Pointage!J31="CARTON MATIN","CARTON MATIN",IF(Pointage!J31="CARTON AP","CARTON AM",IF(Pointage!J31="B. CARTON","BENNE CARTON","")))))))))</f>
        <v/>
      </c>
      <c r="K31" s="5" t="str">
        <f>IF(Pointage!K31="ENC NUIT 20H30-02H30","ENC SOIR",IF(Pointage!K31="ENC MATIN 5H-12H","ENC MATIN",IF(Pointage!K31="ENC AM 12H30-19H30","ENC AM",IF(Pointage!K31="POLY 4H-12H + CP","COMPACTEUR",IF(Pointage!K31="HS CP 4H-7H  ","COMPACTEUR",IF(Pointage!K31="POLY 7H-12H + CP","COMPACTEUR",IF(Pointage!K31="CARTON MATIN","CARTON MATIN",IF(Pointage!K31="CARTON AP","CARTON AM",IF(Pointage!K31="B. CARTON","BENNE CARTON","")))))))))</f>
        <v/>
      </c>
      <c r="L31" s="5" t="str">
        <f>IF(Pointage!L31="ENC NUIT 20H30-02H30","ENC SOIR",IF(Pointage!L31="ENC MATIN 5H-12H","ENC MATIN",IF(Pointage!L31="ENC AM 12H30-19H30","ENC AM",IF(Pointage!L31="POLY 4H-12H + CP","COMPACTEUR",IF(Pointage!L31="HS CP 4H-7H  ","COMPACTEUR",IF(Pointage!L31="POLY 7H-12H + CP","COMPACTEUR",IF(Pointage!L31="CARTON MATIN","CARTON MATIN",IF(Pointage!L31="CARTON AP","CARTON AM",IF(Pointage!L31="B. CARTON","BENNE CARTON","")))))))))</f>
        <v>ENC MATIN</v>
      </c>
      <c r="M31" s="5" t="str">
        <f>IF(Pointage!M31="ENC NUIT 20H30-02H30","ENC SOIR",IF(Pointage!M31="ENC MATIN 5H-12H","ENC MATIN",IF(Pointage!M31="ENC AM 12H30-19H30","ENC AM",IF(Pointage!M31="POLY 4H-12H + CP","COMPACTEUR",IF(Pointage!M31="HS CP 4H-7H  ","COMPACTEUR",IF(Pointage!M31="POLY 7H-12H + CP","COMPACTEUR",IF(Pointage!M31="CARTON MATIN","CARTON MATIN",IF(Pointage!M31="CARTON AP","CARTON AM",IF(Pointage!M31="B. CARTON","BENNE CARTON","")))))))))</f>
        <v>ENC MATIN</v>
      </c>
      <c r="N31" s="5" t="str">
        <f>IF(Pointage!N31="ENC NUIT 20H30-02H30","ENC SOIR",IF(Pointage!N31="ENC MATIN 5H-12H","ENC MATIN",IF(Pointage!N31="ENC AM 12H30-19H30","ENC AM",IF(Pointage!N31="POLY 4H-12H + CP","COMPACTEUR",IF(Pointage!N31="HS CP 4H-7H  ","COMPACTEUR",IF(Pointage!N31="POLY 7H-12H + CP","COMPACTEUR",IF(Pointage!N31="CARTON MATIN","CARTON MATIN",IF(Pointage!N31="CARTON AP","CARTON AM",IF(Pointage!N31="B. CARTON","BENNE CARTON","")))))))))</f>
        <v/>
      </c>
      <c r="O31" s="5" t="str">
        <f>IF(Pointage!O31="ENC NUIT 20H30-02H30","ENC SOIR",IF(Pointage!O31="ENC MATIN 5H-12H","ENC MATIN",IF(Pointage!O31="ENC AM 12H30-19H30","ENC AM",IF(Pointage!O31="POLY 4H-12H + CP","COMPACTEUR",IF(Pointage!O31="HS CP 4H-7H  ","COMPACTEUR",IF(Pointage!O31="POLY 7H-12H + CP","COMPACTEUR",IF(Pointage!O31="CARTON MATIN","CARTON MATIN",IF(Pointage!O31="CARTON AP","CARTON AM",IF(Pointage!O31="B. CARTON","BENNE CARTON","")))))))))</f>
        <v>ENC MATIN</v>
      </c>
      <c r="P31" s="5" t="str">
        <f>IF(Pointage!P31="ENC NUIT 20H30-02H30","ENC SOIR",IF(Pointage!P31="ENC MATIN 5H-12H","ENC MATIN",IF(Pointage!P31="ENC AM 12H30-19H30","ENC AM",IF(Pointage!P31="POLY 4H-12H + CP","COMPACTEUR",IF(Pointage!P31="HS CP 4H-7H  ","COMPACTEUR",IF(Pointage!P31="POLY 7H-12H + CP","COMPACTEUR",IF(Pointage!P31="CARTON MATIN","CARTON MATIN",IF(Pointage!P31="CARTON AP","CARTON AM",IF(Pointage!P31="B. CARTON","BENNE CARTON","")))))))))</f>
        <v>ENC MATIN</v>
      </c>
      <c r="Q31" s="5" t="str">
        <f>IF(Pointage!Q31="ENC NUIT 20H30-02H30","ENC SOIR",IF(Pointage!Q31="ENC MATIN 5H-12H","ENC MATIN",IF(Pointage!Q31="ENC AM 12H30-19H30","ENC AM",IF(Pointage!Q31="POLY 4H-12H + CP","COMPACTEUR",IF(Pointage!Q31="HS CP 4H-7H  ","COMPACTEUR",IF(Pointage!Q31="POLY 7H-12H + CP","COMPACTEUR",IF(Pointage!Q31="CARTON MATIN","CARTON MATIN",IF(Pointage!Q31="CARTON AP","CARTON AM",IF(Pointage!Q31="B. CARTON","BENNE CARTON","")))))))))</f>
        <v/>
      </c>
      <c r="R31" s="5" t="str">
        <f>IF(Pointage!R31="ENC NUIT 20H30-02H30","ENC SOIR",IF(Pointage!R31="ENC MATIN 5H-12H","ENC MATIN",IF(Pointage!R31="ENC AM 12H30-19H30","ENC AM",IF(Pointage!R31="POLY 4H-12H + CP","COMPACTEUR",IF(Pointage!R31="HS CP 4H-7H  ","COMPACTEUR",IF(Pointage!R31="POLY 7H-12H + CP","COMPACTEUR",IF(Pointage!R31="CARTON MATIN","CARTON MATIN",IF(Pointage!R31="CARTON AP","CARTON AM",IF(Pointage!R31="B. CARTON","BENNE CARTON","")))))))))</f>
        <v/>
      </c>
      <c r="S31" s="5" t="str">
        <f>IF(Pointage!S31="ENC NUIT 20H30-02H30","ENC SOIR",IF(Pointage!S31="ENC MATIN 5H-12H","ENC MATIN",IF(Pointage!S31="ENC AM 12H30-19H30","ENC AM",IF(Pointage!S31="POLY 4H-12H + CP","COMPACTEUR",IF(Pointage!S31="HS CP 4H-7H  ","COMPACTEUR",IF(Pointage!S31="POLY 7H-12H + CP","COMPACTEUR",IF(Pointage!S31="CARTON MATIN","CARTON MATIN",IF(Pointage!S31="CARTON AP","CARTON AM",IF(Pointage!S31="B. CARTON","BENNE CARTON","")))))))))</f>
        <v/>
      </c>
      <c r="T31" s="5" t="str">
        <f>IF(Pointage!T31="ENC NUIT 20H30-02H30","ENC SOIR",IF(Pointage!T31="ENC MATIN 5H-12H","ENC MATIN",IF(Pointage!T31="ENC AM 12H30-19H30","ENC AM",IF(Pointage!T31="POLY 4H-12H + CP","COMPACTEUR",IF(Pointage!T31="HS CP 4H-7H  ","COMPACTEUR",IF(Pointage!T31="POLY 7H-12H + CP","COMPACTEUR",IF(Pointage!T31="CARTON MATIN","CARTON MATIN",IF(Pointage!T31="CARTON AP","CARTON AM",IF(Pointage!T31="B. CARTON","BENNE CARTON","")))))))))</f>
        <v/>
      </c>
      <c r="U31" s="5" t="str">
        <f>IF(Pointage!U31="ENC NUIT 20H30-02H30","ENC SOIR",IF(Pointage!U31="ENC MATIN 5H-12H","ENC MATIN",IF(Pointage!U31="ENC AM 12H30-19H30","ENC AM",IF(Pointage!U31="POLY 4H-12H + CP","COMPACTEUR",IF(Pointage!U31="HS CP 4H-7H  ","COMPACTEUR",IF(Pointage!U31="POLY 7H-12H + CP","COMPACTEUR",IF(Pointage!U31="CARTON MATIN","CARTON MATIN",IF(Pointage!U31="CARTON AP","CARTON AM",IF(Pointage!U31="B. CARTON","BENNE CARTON","")))))))))</f>
        <v>ENC SOIR</v>
      </c>
      <c r="V31" s="5" t="str">
        <f>IF(Pointage!V31="ENC NUIT 20H30-02H30","ENC SOIR",IF(Pointage!V31="ENC MATIN 5H-12H","ENC MATIN",IF(Pointage!V31="ENC AM 12H30-19H30","ENC AM",IF(Pointage!V31="POLY 4H-12H + CP","COMPACTEUR",IF(Pointage!V31="HS CP 4H-7H  ","COMPACTEUR",IF(Pointage!V31="POLY 7H-12H + CP","COMPACTEUR",IF(Pointage!V31="CARTON MATIN","CARTON MATIN",IF(Pointage!V31="CARTON AP","CARTON AM",IF(Pointage!V31="B. CARTON","BENNE CARTON","")))))))))</f>
        <v>ENC SOIR</v>
      </c>
      <c r="W31" s="5" t="str">
        <f>IF(Pointage!W31="ENC NUIT 20H30-02H30","ENC SOIR",IF(Pointage!W31="ENC MATIN 5H-12H","ENC MATIN",IF(Pointage!W31="ENC AM 12H30-19H30","ENC AM",IF(Pointage!W31="POLY 4H-12H + CP","COMPACTEUR",IF(Pointage!W31="HS CP 4H-7H  ","COMPACTEUR",IF(Pointage!W31="POLY 7H-12H + CP","COMPACTEUR",IF(Pointage!W31="CARTON MATIN","CARTON MATIN",IF(Pointage!W31="CARTON AP","CARTON AM",IF(Pointage!W31="B. CARTON","BENNE CARTON","")))))))))</f>
        <v>ENC SOIR</v>
      </c>
      <c r="X31" s="5" t="str">
        <f>IF(Pointage!X31="ENC NUIT 20H30-02H30","ENC SOIR",IF(Pointage!X31="ENC MATIN 5H-12H","ENC MATIN",IF(Pointage!X31="ENC AM 12H30-19H30","ENC AM",IF(Pointage!X31="POLY 4H-12H + CP","COMPACTEUR",IF(Pointage!X31="HS CP 4H-7H  ","COMPACTEUR",IF(Pointage!X31="POLY 7H-12H + CP","COMPACTEUR",IF(Pointage!X31="CARTON MATIN","CARTON MATIN",IF(Pointage!X31="CARTON AP","CARTON AM",IF(Pointage!X31="B. CARTON","BENNE CARTON","")))))))))</f>
        <v/>
      </c>
      <c r="Y31" s="5" t="str">
        <f>IF(Pointage!Y31="ENC NUIT 20H30-02H30","ENC SOIR",IF(Pointage!Y31="ENC MATIN 5H-12H","ENC MATIN",IF(Pointage!Y31="ENC AM 12H30-19H30","ENC AM",IF(Pointage!Y31="POLY 4H-12H + CP","COMPACTEUR",IF(Pointage!Y31="HS CP 4H-7H  ","COMPACTEUR",IF(Pointage!Y31="POLY 7H-12H + CP","COMPACTEUR",IF(Pointage!Y31="CARTON MATIN","CARTON MATIN",IF(Pointage!Y31="CARTON AP","CARTON AM",IF(Pointage!Y31="B. CARTON","BENNE CARTON","")))))))))</f>
        <v/>
      </c>
      <c r="Z31" s="5" t="str">
        <f>IF(Pointage!Z31="ENC NUIT 20H30-02H30","ENC SOIR",IF(Pointage!Z31="ENC MATIN 5H-12H","ENC MATIN",IF(Pointage!Z31="ENC AM 12H30-19H30","ENC AM",IF(Pointage!Z31="POLY 4H-12H + CP","COMPACTEUR",IF(Pointage!Z31="HS CP 4H-7H  ","COMPACTEUR",IF(Pointage!Z31="POLY 7H-12H + CP","COMPACTEUR",IF(Pointage!Z31="CARTON MATIN","CARTON MATIN",IF(Pointage!Z31="CARTON AP","CARTON AM",IF(Pointage!Z31="B. CARTON","BENNE CARTON","")))))))))</f>
        <v/>
      </c>
      <c r="AA31" s="5" t="str">
        <f>IF(Pointage!AA31="ENC NUIT 20H30-02H30","ENC SOIR",IF(Pointage!AA31="ENC MATIN 5H-12H","ENC MATIN",IF(Pointage!AA31="ENC AM 12H30-19H30","ENC AM",IF(Pointage!AA31="POLY 4H-12H + CP","COMPACTEUR",IF(Pointage!AA31="HS CP 4H-7H  ","COMPACTEUR",IF(Pointage!AA31="POLY 7H-12H + CP","COMPACTEUR",IF(Pointage!AA31="CARTON MATIN","CARTON MATIN",IF(Pointage!AA31="CARTON AP","CARTON AM",IF(Pointage!AA31="B. CARTON","BENNE CARTON","")))))))))</f>
        <v/>
      </c>
      <c r="AB31" s="5" t="str">
        <f>IF(Pointage!AB31="ENC NUIT 20H30-02H30","ENC SOIR",IF(Pointage!AB31="ENC MATIN 5H-12H","ENC MATIN",IF(Pointage!AB31="ENC AM 12H30-19H30","ENC AM",IF(Pointage!AB31="POLY 4H-12H + CP","COMPACTEUR",IF(Pointage!AB31="HS CP 4H-7H  ","COMPACTEUR",IF(Pointage!AB31="POLY 7H-12H + CP","COMPACTEUR",IF(Pointage!AB31="CARTON MATIN","CARTON MATIN",IF(Pointage!AB31="CARTON AP","CARTON AM",IF(Pointage!AB31="B. CARTON","BENNE CARTON","")))))))))</f>
        <v>ENC SOIR</v>
      </c>
      <c r="AC31" s="5" t="str">
        <f>IF(Pointage!AC31="ENC NUIT 20H30-02H30","ENC SOIR",IF(Pointage!AC31="ENC MATIN 5H-12H","ENC MATIN",IF(Pointage!AC31="ENC AM 12H30-19H30","ENC AM",IF(Pointage!AC31="POLY 4H-12H + CP","COMPACTEUR",IF(Pointage!AC31="HS CP 4H-7H  ","COMPACTEUR",IF(Pointage!AC31="POLY 7H-12H + CP","COMPACTEUR",IF(Pointage!AC31="CARTON MATIN","CARTON MATIN",IF(Pointage!AC31="CARTON AP","CARTON AM",IF(Pointage!AC31="B. CARTON","BENNE CARTON","")))))))))</f>
        <v/>
      </c>
      <c r="AD31" s="5" t="str">
        <f>IF(Pointage!AD31="ENC NUIT 20H30-02H30","ENC SOIR",IF(Pointage!AD31="ENC MATIN 5H-12H","ENC MATIN",IF(Pointage!AD31="ENC AM 12H30-19H30","ENC AM",IF(Pointage!AD31="POLY 4H-12H + CP","COMPACTEUR",IF(Pointage!AD31="HS CP 4H-7H  ","COMPACTEUR",IF(Pointage!AD31="POLY 7H-12H + CP","COMPACTEUR",IF(Pointage!AD31="CARTON MATIN","CARTON MATIN",IF(Pointage!AD31="CARTON AP","CARTON AM",IF(Pointage!AD31="B. CARTON","BENNE CARTON","")))))))))</f>
        <v>ENC SOIR</v>
      </c>
      <c r="AE31" s="5" t="str">
        <f>IF(Pointage!AE31="ENC NUIT 20H30-02H30","ENC SOIR",IF(Pointage!AE31="ENC MATIN 5H-12H","ENC MATIN",IF(Pointage!AE31="ENC AM 12H30-19H30","ENC AM",IF(Pointage!AE31="POLY 4H-12H + CP","COMPACTEUR",IF(Pointage!AE31="HS CP 4H-7H  ","COMPACTEUR",IF(Pointage!AE31="POLY 7H-12H + CP","COMPACTEUR",IF(Pointage!AE31="CARTON MATIN","CARTON MATIN",IF(Pointage!AE31="CARTON AP","CARTON AM",IF(Pointage!AE31="B. CARTON","BENNE CARTON","")))))))))</f>
        <v/>
      </c>
      <c r="AF31" s="5" t="str">
        <f>IF(Pointage!AF31="ENC NUIT 20H30-02H30","ENC SOIR",IF(Pointage!AF31="ENC MATIN 5H-12H","ENC MATIN",IF(Pointage!AF31="ENC AM 12H30-19H30","ENC AM",IF(Pointage!AF31="POLY 4H-12H + CP","COMPACTEUR",IF(Pointage!AF31="HS CP 4H-7H  ","COMPACTEUR",IF(Pointage!AF31="POLY 7H-12H + CP","COMPACTEUR",IF(Pointage!AF31="CARTON MATIN","CARTON MATIN",IF(Pointage!AF31="CARTON AP","CARTON AM",IF(Pointage!AF31="B. CARTON","BENNE CARTON","")))))))))</f>
        <v/>
      </c>
      <c r="AG31" s="5" t="str">
        <f>IF(Pointage!AG31="ENC NUIT 20H30-02H30","ENC SOIR",IF(Pointage!AG31="ENC MATIN 5H-12H","ENC MATIN",IF(Pointage!AG31="ENC AM 12H30-19H30","ENC AM",IF(Pointage!AG31="POLY 4H-12H + CP","COMPACTEUR",IF(Pointage!AG31="HS CP 4H-7H  ","COMPACTEUR",IF(Pointage!AG31="POLY 7H-12H + CP","COMPACTEUR",IF(Pointage!AG31="CARTON MATIN","CARTON MATIN",IF(Pointage!AG31="CARTON AP","CARTON AM",IF(Pointage!AG31="B. CARTON","BENNE CARTON","")))))))))</f>
        <v>ENC MATIN</v>
      </c>
      <c r="AH31" s="5" t="str">
        <f>IF(Pointage!AH31="ENC NUIT 20H30-02H30","ENC SOIR",IF(Pointage!AH31="ENC MATIN 5H-12H","ENC MATIN",IF(Pointage!AH31="ENC AM 12H30-19H30","ENC AM",IF(Pointage!AH31="POLY 4H-12H + CP","COMPACTEUR",IF(Pointage!AH31="HS CP 4H-7H  ","COMPACTEUR",IF(Pointage!AH31="POLY 7H-12H + CP","COMPACTEUR",IF(Pointage!AH31="CARTON MATIN","CARTON MATIN",IF(Pointage!AH31="CARTON AP","CARTON AM",IF(Pointage!AH31="B. CARTON","BENNE CARTON","")))))))))</f>
        <v>ENC MATIN</v>
      </c>
      <c r="AI31" s="5" t="str">
        <f>IF(Pointage!AI31="ENC NUIT 20H30-02H30","ENC SOIR",IF(Pointage!AI31="ENC MATIN 5H-12H","ENC MATIN",IF(Pointage!AI31="ENC AM 12H30-19H30","ENC AM",IF(Pointage!AI31="POLY 4H-12H + CP","COMPACTEUR",IF(Pointage!AI31="HS CP 4H-7H  ","COMPACTEUR",IF(Pointage!AI31="POLY 7H-12H + CP","COMPACTEUR",IF(Pointage!AI31="CARTON MATIN","CARTON MATIN",IF(Pointage!AI31="CARTON AP","CARTON AM",IF(Pointage!AI31="B. CARTON","BENNE CARTON","")))))))))</f>
        <v>ENC MATIN</v>
      </c>
      <c r="AJ31" s="5" t="str">
        <f>IF(Pointage!AJ31="ENC NUIT 20H30-02H30","ENC SOIR",IF(Pointage!AJ31="ENC MATIN 5H-12H","ENC MATIN",IF(Pointage!AJ31="ENC AM 12H30-19H30","ENC AM",IF(Pointage!AJ31="POLY 4H-12H + CP","COMPACTEUR",IF(Pointage!AJ31="HS CP 4H-7H  ","COMPACTEUR",IF(Pointage!AJ31="POLY 7H-12H + CP","COMPACTEUR",IF(Pointage!AJ31="CARTON MATIN","CARTON MATIN",IF(Pointage!AJ31="CARTON AP","CARTON AM",IF(Pointage!AJ31="B. CARTON","BENNE CARTON","")))))))))</f>
        <v>ENC MATIN</v>
      </c>
      <c r="AK31" s="5" t="str">
        <f>IF(Pointage!AK31="ENC NUIT 20H30-02H30","ENC SOIR",IF(Pointage!AK31="ENC MATIN 5H-12H","ENC MATIN",IF(Pointage!AK31="ENC AM 12H30-19H30","ENC AM",IF(Pointage!AK31="POLY 4H-12H + CP","COMPACTEUR",IF(Pointage!AK31="HS CP 4H-7H  ","COMPACTEUR",IF(Pointage!AK31="POLY 7H-12H + CP","COMPACTEUR",IF(Pointage!AK31="CARTON MATIN","CARTON MATIN",IF(Pointage!AK31="CARTON AP","CARTON AM",IF(Pointage!AK31="B. CARTON","BENNE CARTON","")))))))))</f>
        <v>ENC MATIN</v>
      </c>
      <c r="AL31" s="5" t="str">
        <f>IF(Pointage!AL31="ENC NUIT 20H30-02H30","ENC SOIR",IF(Pointage!AL31="ENC MATIN 5H-12H","ENC MATIN",IF(Pointage!AL31="ENC AM 12H30-19H30","ENC AM",IF(Pointage!AL31="POLY 4H-12H + CP","COMPACTEUR",IF(Pointage!AL31="HS CP 4H-7H  ","COMPACTEUR",IF(Pointage!AL31="POLY 7H-12H + CP","COMPACTEUR",IF(Pointage!AL31="CARTON MATIN","CARTON MATIN",IF(Pointage!AL31="CARTON AP","CARTON AM",IF(Pointage!AL31="B. CARTON","BENNE CARTON","")))))))))</f>
        <v/>
      </c>
    </row>
    <row r="32" spans="1:38">
      <c r="A32" s="3" t="str">
        <f>Pointage!A32</f>
        <v>Orofino Carmelo</v>
      </c>
      <c r="B32" s="4" t="str">
        <f>Pointage!B32</f>
        <v>remplaçant</v>
      </c>
      <c r="C32" s="5" t="str">
        <f>IF(Pointage!C32="ENC NUIT 20H30-02H30","ENC SOIR",IF(Pointage!C32="ENC MATIN 5H-12H","ENC MATIN",IF(Pointage!C32="ENC AM 12H30-19H30","ENC AM",IF(Pointage!C32="POLY 4H-12H + CP","COMPACTEUR",IF(Pointage!C32="HS CP 4H-7H  ","COMPACTEUR",IF(Pointage!C32="POLY 7H-12H + CP","COMPACTEUR",IF(Pointage!C32="CARTON MATIN","CARTON MATIN",IF(Pointage!C32="CARTON AP","CARTON AM",IF(Pointage!C32="B. CARTON","BENNE CARTON","")))))))))</f>
        <v/>
      </c>
      <c r="D32" s="5" t="str">
        <f>IF(Pointage!D32="ENC NUIT 20H30-02H30","ENC SOIR",IF(Pointage!D32="ENC MATIN 5H-12H","ENC MATIN",IF(Pointage!D32="ENC AM 12H30-19H30","ENC AM",IF(Pointage!D32="POLY 4H-12H + CP","COMPACTEUR",IF(Pointage!D32="HS CP 4H-7H  ","COMPACTEUR",IF(Pointage!D32="POLY 7H-12H + CP","COMPACTEUR",IF(Pointage!D32="CARTON MATIN","CARTON MATIN",IF(Pointage!D32="CARTON AP","CARTON AM",IF(Pointage!D32="B. CARTON","BENNE CARTON","")))))))))</f>
        <v/>
      </c>
      <c r="E32" s="5" t="str">
        <f>IF(Pointage!E32="ENC NUIT 20H30-02H30","ENC SOIR",IF(Pointage!E32="ENC MATIN 5H-12H","ENC MATIN",IF(Pointage!E32="ENC AM 12H30-19H30","ENC AM",IF(Pointage!E32="POLY 4H-12H + CP","COMPACTEUR",IF(Pointage!E32="HS CP 4H-7H  ","COMPACTEUR",IF(Pointage!E32="POLY 7H-12H + CP","COMPACTEUR",IF(Pointage!E32="CARTON MATIN","CARTON MATIN",IF(Pointage!E32="CARTON AP","CARTON AM",IF(Pointage!E32="B. CARTON","BENNE CARTON","")))))))))</f>
        <v>ENC AM</v>
      </c>
      <c r="F32" s="5" t="str">
        <f>IF(Pointage!F32="ENC NUIT 20H30-02H30","ENC SOIR",IF(Pointage!F32="ENC MATIN 5H-12H","ENC MATIN",IF(Pointage!F32="ENC AM 12H30-19H30","ENC AM",IF(Pointage!F32="POLY 4H-12H + CP","COMPACTEUR",IF(Pointage!F32="HS CP 4H-7H  ","COMPACTEUR",IF(Pointage!F32="POLY 7H-12H + CP","COMPACTEUR",IF(Pointage!F32="CARTON MATIN","CARTON MATIN",IF(Pointage!F32="CARTON AP","CARTON AM",IF(Pointage!F32="B. CARTON","BENNE CARTON","")))))))))</f>
        <v/>
      </c>
      <c r="G32" s="5" t="str">
        <f>IF(Pointage!G32="ENC NUIT 20H30-02H30","ENC SOIR",IF(Pointage!G32="ENC MATIN 5H-12H","ENC MATIN",IF(Pointage!G32="ENC AM 12H30-19H30","ENC AM",IF(Pointage!G32="POLY 4H-12H + CP","COMPACTEUR",IF(Pointage!G32="HS CP 4H-7H  ","COMPACTEUR",IF(Pointage!G32="POLY 7H-12H + CP","COMPACTEUR",IF(Pointage!G32="CARTON MATIN","CARTON MATIN",IF(Pointage!G32="CARTON AP","CARTON AM",IF(Pointage!G32="B. CARTON","BENNE CARTON","")))))))))</f>
        <v/>
      </c>
      <c r="H32" s="5" t="str">
        <f>IF(Pointage!H32="ENC NUIT 20H30-02H30","ENC SOIR",IF(Pointage!H32="ENC MATIN 5H-12H","ENC MATIN",IF(Pointage!H32="ENC AM 12H30-19H30","ENC AM",IF(Pointage!H32="POLY 4H-12H + CP","COMPACTEUR",IF(Pointage!H32="HS CP 4H-7H  ","COMPACTEUR",IF(Pointage!H32="POLY 7H-12H + CP","COMPACTEUR",IF(Pointage!H32="CARTON MATIN","CARTON MATIN",IF(Pointage!H32="CARTON AP","CARTON AM",IF(Pointage!H32="B. CARTON","BENNE CARTON","")))))))))</f>
        <v/>
      </c>
      <c r="I32" s="5" t="str">
        <f>IF(Pointage!I32="ENC NUIT 20H30-02H30","ENC SOIR",IF(Pointage!I32="ENC MATIN 5H-12H","ENC MATIN",IF(Pointage!I32="ENC AM 12H30-19H30","ENC AM",IF(Pointage!I32="POLY 4H-12H + CP","COMPACTEUR",IF(Pointage!I32="HS CP 4H-7H  ","COMPACTEUR",IF(Pointage!I32="POLY 7H-12H + CP","COMPACTEUR",IF(Pointage!I32="CARTON MATIN","CARTON MATIN",IF(Pointage!I32="CARTON AP","CARTON AM",IF(Pointage!I32="B. CARTON","BENNE CARTON","")))))))))</f>
        <v/>
      </c>
      <c r="J32" s="5" t="str">
        <f>IF(Pointage!J32="ENC NUIT 20H30-02H30","ENC SOIR",IF(Pointage!J32="ENC MATIN 5H-12H","ENC MATIN",IF(Pointage!J32="ENC AM 12H30-19H30","ENC AM",IF(Pointage!J32="POLY 4H-12H + CP","COMPACTEUR",IF(Pointage!J32="HS CP 4H-7H  ","COMPACTEUR",IF(Pointage!J32="POLY 7H-12H + CP","COMPACTEUR",IF(Pointage!J32="CARTON MATIN","CARTON MATIN",IF(Pointage!J32="CARTON AP","CARTON AM",IF(Pointage!J32="B. CARTON","BENNE CARTON","")))))))))</f>
        <v/>
      </c>
      <c r="K32" s="5" t="str">
        <f>IF(Pointage!K32="ENC NUIT 20H30-02H30","ENC SOIR",IF(Pointage!K32="ENC MATIN 5H-12H","ENC MATIN",IF(Pointage!K32="ENC AM 12H30-19H30","ENC AM",IF(Pointage!K32="POLY 4H-12H + CP","COMPACTEUR",IF(Pointage!K32="HS CP 4H-7H  ","COMPACTEUR",IF(Pointage!K32="POLY 7H-12H + CP","COMPACTEUR",IF(Pointage!K32="CARTON MATIN","CARTON MATIN",IF(Pointage!K32="CARTON AP","CARTON AM",IF(Pointage!K32="B. CARTON","BENNE CARTON","")))))))))</f>
        <v/>
      </c>
      <c r="L32" s="5" t="str">
        <f>IF(Pointage!L32="ENC NUIT 20H30-02H30","ENC SOIR",IF(Pointage!L32="ENC MATIN 5H-12H","ENC MATIN",IF(Pointage!L32="ENC AM 12H30-19H30","ENC AM",IF(Pointage!L32="POLY 4H-12H + CP","COMPACTEUR",IF(Pointage!L32="HS CP 4H-7H  ","COMPACTEUR",IF(Pointage!L32="POLY 7H-12H + CP","COMPACTEUR",IF(Pointage!L32="CARTON MATIN","CARTON MATIN",IF(Pointage!L32="CARTON AP","CARTON AM",IF(Pointage!L32="B. CARTON","BENNE CARTON","")))))))))</f>
        <v>ENC AM</v>
      </c>
      <c r="M32" s="5" t="str">
        <f>IF(Pointage!M32="ENC NUIT 20H30-02H30","ENC SOIR",IF(Pointage!M32="ENC MATIN 5H-12H","ENC MATIN",IF(Pointage!M32="ENC AM 12H30-19H30","ENC AM",IF(Pointage!M32="POLY 4H-12H + CP","COMPACTEUR",IF(Pointage!M32="HS CP 4H-7H  ","COMPACTEUR",IF(Pointage!M32="POLY 7H-12H + CP","COMPACTEUR",IF(Pointage!M32="CARTON MATIN","CARTON MATIN",IF(Pointage!M32="CARTON AP","CARTON AM",IF(Pointage!M32="B. CARTON","BENNE CARTON","")))))))))</f>
        <v/>
      </c>
      <c r="N32" s="5" t="str">
        <f>IF(Pointage!N32="ENC NUIT 20H30-02H30","ENC SOIR",IF(Pointage!N32="ENC MATIN 5H-12H","ENC MATIN",IF(Pointage!N32="ENC AM 12H30-19H30","ENC AM",IF(Pointage!N32="POLY 4H-12H + CP","COMPACTEUR",IF(Pointage!N32="HS CP 4H-7H  ","COMPACTEUR",IF(Pointage!N32="POLY 7H-12H + CP","COMPACTEUR",IF(Pointage!N32="CARTON MATIN","CARTON MATIN",IF(Pointage!N32="CARTON AP","CARTON AM",IF(Pointage!N32="B. CARTON","BENNE CARTON","")))))))))</f>
        <v/>
      </c>
      <c r="O32" s="5" t="str">
        <f>IF(Pointage!O32="ENC NUIT 20H30-02H30","ENC SOIR",IF(Pointage!O32="ENC MATIN 5H-12H","ENC MATIN",IF(Pointage!O32="ENC AM 12H30-19H30","ENC AM",IF(Pointage!O32="POLY 4H-12H + CP","COMPACTEUR",IF(Pointage!O32="HS CP 4H-7H  ","COMPACTEUR",IF(Pointage!O32="POLY 7H-12H + CP","COMPACTEUR",IF(Pointage!O32="CARTON MATIN","CARTON MATIN",IF(Pointage!O32="CARTON AP","CARTON AM",IF(Pointage!O32="B. CARTON","BENNE CARTON","")))))))))</f>
        <v/>
      </c>
      <c r="P32" s="5" t="str">
        <f>IF(Pointage!P32="ENC NUIT 20H30-02H30","ENC SOIR",IF(Pointage!P32="ENC MATIN 5H-12H","ENC MATIN",IF(Pointage!P32="ENC AM 12H30-19H30","ENC AM",IF(Pointage!P32="POLY 4H-12H + CP","COMPACTEUR",IF(Pointage!P32="HS CP 4H-7H  ","COMPACTEUR",IF(Pointage!P32="POLY 7H-12H + CP","COMPACTEUR",IF(Pointage!P32="CARTON MATIN","CARTON MATIN",IF(Pointage!P32="CARTON AP","CARTON AM",IF(Pointage!P32="B. CARTON","BENNE CARTON","")))))))))</f>
        <v/>
      </c>
      <c r="Q32" s="5" t="str">
        <f>IF(Pointage!Q32="ENC NUIT 20H30-02H30","ENC SOIR",IF(Pointage!Q32="ENC MATIN 5H-12H","ENC MATIN",IF(Pointage!Q32="ENC AM 12H30-19H30","ENC AM",IF(Pointage!Q32="POLY 4H-12H + CP","COMPACTEUR",IF(Pointage!Q32="HS CP 4H-7H  ","COMPACTEUR",IF(Pointage!Q32="POLY 7H-12H + CP","COMPACTEUR",IF(Pointage!Q32="CARTON MATIN","CARTON MATIN",IF(Pointage!Q32="CARTON AP","CARTON AM",IF(Pointage!Q32="B. CARTON","BENNE CARTON","")))))))))</f>
        <v/>
      </c>
      <c r="R32" s="5" t="str">
        <f>IF(Pointage!R32="ENC NUIT 20H30-02H30","ENC SOIR",IF(Pointage!R32="ENC MATIN 5H-12H","ENC MATIN",IF(Pointage!R32="ENC AM 12H30-19H30","ENC AM",IF(Pointage!R32="POLY 4H-12H + CP","COMPACTEUR",IF(Pointage!R32="HS CP 4H-7H  ","COMPACTEUR",IF(Pointage!R32="POLY 7H-12H + CP","COMPACTEUR",IF(Pointage!R32="CARTON MATIN","CARTON MATIN",IF(Pointage!R32="CARTON AP","CARTON AM",IF(Pointage!R32="B. CARTON","BENNE CARTON","")))))))))</f>
        <v/>
      </c>
      <c r="S32" s="5" t="str">
        <f>IF(Pointage!S32="ENC NUIT 20H30-02H30","ENC SOIR",IF(Pointage!S32="ENC MATIN 5H-12H","ENC MATIN",IF(Pointage!S32="ENC AM 12H30-19H30","ENC AM",IF(Pointage!S32="POLY 4H-12H + CP","COMPACTEUR",IF(Pointage!S32="HS CP 4H-7H  ","COMPACTEUR",IF(Pointage!S32="POLY 7H-12H + CP","COMPACTEUR",IF(Pointage!S32="CARTON MATIN","CARTON MATIN",IF(Pointage!S32="CARTON AP","CARTON AM",IF(Pointage!S32="B. CARTON","BENNE CARTON","")))))))))</f>
        <v/>
      </c>
      <c r="T32" s="5" t="str">
        <f>IF(Pointage!T32="ENC NUIT 20H30-02H30","ENC SOIR",IF(Pointage!T32="ENC MATIN 5H-12H","ENC MATIN",IF(Pointage!T32="ENC AM 12H30-19H30","ENC AM",IF(Pointage!T32="POLY 4H-12H + CP","COMPACTEUR",IF(Pointage!T32="HS CP 4H-7H  ","COMPACTEUR",IF(Pointage!T32="POLY 7H-12H + CP","COMPACTEUR",IF(Pointage!T32="CARTON MATIN","CARTON MATIN",IF(Pointage!T32="CARTON AP","CARTON AM",IF(Pointage!T32="B. CARTON","BENNE CARTON","")))))))))</f>
        <v/>
      </c>
      <c r="U32" s="5" t="str">
        <f>IF(Pointage!U32="ENC NUIT 20H30-02H30","ENC SOIR",IF(Pointage!U32="ENC MATIN 5H-12H","ENC MATIN",IF(Pointage!U32="ENC AM 12H30-19H30","ENC AM",IF(Pointage!U32="POLY 4H-12H + CP","COMPACTEUR",IF(Pointage!U32="HS CP 4H-7H  ","COMPACTEUR",IF(Pointage!U32="POLY 7H-12H + CP","COMPACTEUR",IF(Pointage!U32="CARTON MATIN","CARTON MATIN",IF(Pointage!U32="CARTON AP","CARTON AM",IF(Pointage!U32="B. CARTON","BENNE CARTON","")))))))))</f>
        <v/>
      </c>
      <c r="V32" s="5" t="str">
        <f>IF(Pointage!V32="ENC NUIT 20H30-02H30","ENC SOIR",IF(Pointage!V32="ENC MATIN 5H-12H","ENC MATIN",IF(Pointage!V32="ENC AM 12H30-19H30","ENC AM",IF(Pointage!V32="POLY 4H-12H + CP","COMPACTEUR",IF(Pointage!V32="HS CP 4H-7H  ","COMPACTEUR",IF(Pointage!V32="POLY 7H-12H + CP","COMPACTEUR",IF(Pointage!V32="CARTON MATIN","CARTON MATIN",IF(Pointage!V32="CARTON AP","CARTON AM",IF(Pointage!V32="B. CARTON","BENNE CARTON","")))))))))</f>
        <v/>
      </c>
      <c r="W32" s="5" t="str">
        <f>IF(Pointage!W32="ENC NUIT 20H30-02H30","ENC SOIR",IF(Pointage!W32="ENC MATIN 5H-12H","ENC MATIN",IF(Pointage!W32="ENC AM 12H30-19H30","ENC AM",IF(Pointage!W32="POLY 4H-12H + CP","COMPACTEUR",IF(Pointage!W32="HS CP 4H-7H  ","COMPACTEUR",IF(Pointage!W32="POLY 7H-12H + CP","COMPACTEUR",IF(Pointage!W32="CARTON MATIN","CARTON MATIN",IF(Pointage!W32="CARTON AP","CARTON AM",IF(Pointage!W32="B. CARTON","BENNE CARTON","")))))))))</f>
        <v/>
      </c>
      <c r="X32" s="5" t="str">
        <f>IF(Pointage!X32="ENC NUIT 20H30-02H30","ENC SOIR",IF(Pointage!X32="ENC MATIN 5H-12H","ENC MATIN",IF(Pointage!X32="ENC AM 12H30-19H30","ENC AM",IF(Pointage!X32="POLY 4H-12H + CP","COMPACTEUR",IF(Pointage!X32="HS CP 4H-7H  ","COMPACTEUR",IF(Pointage!X32="POLY 7H-12H + CP","COMPACTEUR",IF(Pointage!X32="CARTON MATIN","CARTON MATIN",IF(Pointage!X32="CARTON AP","CARTON AM",IF(Pointage!X32="B. CARTON","BENNE CARTON","")))))))))</f>
        <v/>
      </c>
      <c r="Y32" s="5" t="str">
        <f>IF(Pointage!Y32="ENC NUIT 20H30-02H30","ENC SOIR",IF(Pointage!Y32="ENC MATIN 5H-12H","ENC MATIN",IF(Pointage!Y32="ENC AM 12H30-19H30","ENC AM",IF(Pointage!Y32="POLY 4H-12H + CP","COMPACTEUR",IF(Pointage!Y32="HS CP 4H-7H  ","COMPACTEUR",IF(Pointage!Y32="POLY 7H-12H + CP","COMPACTEUR",IF(Pointage!Y32="CARTON MATIN","CARTON MATIN",IF(Pointage!Y32="CARTON AP","CARTON AM",IF(Pointage!Y32="B. CARTON","BENNE CARTON","")))))))))</f>
        <v/>
      </c>
      <c r="Z32" s="5" t="str">
        <f>IF(Pointage!Z32="ENC NUIT 20H30-02H30","ENC SOIR",IF(Pointage!Z32="ENC MATIN 5H-12H","ENC MATIN",IF(Pointage!Z32="ENC AM 12H30-19H30","ENC AM",IF(Pointage!Z32="POLY 4H-12H + CP","COMPACTEUR",IF(Pointage!Z32="HS CP 4H-7H  ","COMPACTEUR",IF(Pointage!Z32="POLY 7H-12H + CP","COMPACTEUR",IF(Pointage!Z32="CARTON MATIN","CARTON MATIN",IF(Pointage!Z32="CARTON AP","CARTON AM",IF(Pointage!Z32="B. CARTON","BENNE CARTON","")))))))))</f>
        <v>ENC AM</v>
      </c>
      <c r="AA32" s="5" t="str">
        <f>IF(Pointage!AA32="ENC NUIT 20H30-02H30","ENC SOIR",IF(Pointage!AA32="ENC MATIN 5H-12H","ENC MATIN",IF(Pointage!AA32="ENC AM 12H30-19H30","ENC AM",IF(Pointage!AA32="POLY 4H-12H + CP","COMPACTEUR",IF(Pointage!AA32="HS CP 4H-7H  ","COMPACTEUR",IF(Pointage!AA32="POLY 7H-12H + CP","COMPACTEUR",IF(Pointage!AA32="CARTON MATIN","CARTON MATIN",IF(Pointage!AA32="CARTON AP","CARTON AM",IF(Pointage!AA32="B. CARTON","BENNE CARTON","")))))))))</f>
        <v>ENC AM</v>
      </c>
      <c r="AB32" s="5" t="str">
        <f>IF(Pointage!AB32="ENC NUIT 20H30-02H30","ENC SOIR",IF(Pointage!AB32="ENC MATIN 5H-12H","ENC MATIN",IF(Pointage!AB32="ENC AM 12H30-19H30","ENC AM",IF(Pointage!AB32="POLY 4H-12H + CP","COMPACTEUR",IF(Pointage!AB32="HS CP 4H-7H  ","COMPACTEUR",IF(Pointage!AB32="POLY 7H-12H + CP","COMPACTEUR",IF(Pointage!AB32="CARTON MATIN","CARTON MATIN",IF(Pointage!AB32="CARTON AP","CARTON AM",IF(Pointage!AB32="B. CARTON","BENNE CARTON","")))))))))</f>
        <v>ENC AM</v>
      </c>
      <c r="AC32" s="5" t="str">
        <f>IF(Pointage!AC32="ENC NUIT 20H30-02H30","ENC SOIR",IF(Pointage!AC32="ENC MATIN 5H-12H","ENC MATIN",IF(Pointage!AC32="ENC AM 12H30-19H30","ENC AM",IF(Pointage!AC32="POLY 4H-12H + CP","COMPACTEUR",IF(Pointage!AC32="HS CP 4H-7H  ","COMPACTEUR",IF(Pointage!AC32="POLY 7H-12H + CP","COMPACTEUR",IF(Pointage!AC32="CARTON MATIN","CARTON MATIN",IF(Pointage!AC32="CARTON AP","CARTON AM",IF(Pointage!AC32="B. CARTON","BENNE CARTON","")))))))))</f>
        <v>BENNE CARTON</v>
      </c>
      <c r="AD32" s="5" t="str">
        <f>IF(Pointage!AD32="ENC NUIT 20H30-02H30","ENC SOIR",IF(Pointage!AD32="ENC MATIN 5H-12H","ENC MATIN",IF(Pointage!AD32="ENC AM 12H30-19H30","ENC AM",IF(Pointage!AD32="POLY 4H-12H + CP","COMPACTEUR",IF(Pointage!AD32="HS CP 4H-7H  ","COMPACTEUR",IF(Pointage!AD32="POLY 7H-12H + CP","COMPACTEUR",IF(Pointage!AD32="CARTON MATIN","CARTON MATIN",IF(Pointage!AD32="CARTON AP","CARTON AM",IF(Pointage!AD32="B. CARTON","BENNE CARTON","")))))))))</f>
        <v>BENNE CARTON</v>
      </c>
      <c r="AE32" s="5" t="str">
        <f>IF(Pointage!AE32="ENC NUIT 20H30-02H30","ENC SOIR",IF(Pointage!AE32="ENC MATIN 5H-12H","ENC MATIN",IF(Pointage!AE32="ENC AM 12H30-19H30","ENC AM",IF(Pointage!AE32="POLY 4H-12H + CP","COMPACTEUR",IF(Pointage!AE32="HS CP 4H-7H  ","COMPACTEUR",IF(Pointage!AE32="POLY 7H-12H + CP","COMPACTEUR",IF(Pointage!AE32="CARTON MATIN","CARTON MATIN",IF(Pointage!AE32="CARTON AP","CARTON AM",IF(Pointage!AE32="B. CARTON","BENNE CARTON","")))))))))</f>
        <v/>
      </c>
      <c r="AF32" s="5" t="str">
        <f>IF(Pointage!AF32="ENC NUIT 20H30-02H30","ENC SOIR",IF(Pointage!AF32="ENC MATIN 5H-12H","ENC MATIN",IF(Pointage!AF32="ENC AM 12H30-19H30","ENC AM",IF(Pointage!AF32="POLY 4H-12H + CP","COMPACTEUR",IF(Pointage!AF32="HS CP 4H-7H  ","COMPACTEUR",IF(Pointage!AF32="POLY 7H-12H + CP","COMPACTEUR",IF(Pointage!AF32="CARTON MATIN","CARTON MATIN",IF(Pointage!AF32="CARTON AP","CARTON AM",IF(Pointage!AF32="B. CARTON","BENNE CARTON","")))))))))</f>
        <v/>
      </c>
      <c r="AG32" s="5" t="str">
        <f>IF(Pointage!AG32="ENC NUIT 20H30-02H30","ENC SOIR",IF(Pointage!AG32="ENC MATIN 5H-12H","ENC MATIN",IF(Pointage!AG32="ENC AM 12H30-19H30","ENC AM",IF(Pointage!AG32="POLY 4H-12H + CP","COMPACTEUR",IF(Pointage!AG32="HS CP 4H-7H  ","COMPACTEUR",IF(Pointage!AG32="POLY 7H-12H + CP","COMPACTEUR",IF(Pointage!AG32="CARTON MATIN","CARTON MATIN",IF(Pointage!AG32="CARTON AP","CARTON AM",IF(Pointage!AG32="B. CARTON","BENNE CARTON","")))))))))</f>
        <v>ENC AM</v>
      </c>
      <c r="AH32" s="5" t="str">
        <f>IF(Pointage!AH32="ENC NUIT 20H30-02H30","ENC SOIR",IF(Pointage!AH32="ENC MATIN 5H-12H","ENC MATIN",IF(Pointage!AH32="ENC AM 12H30-19H30","ENC AM",IF(Pointage!AH32="POLY 4H-12H + CP","COMPACTEUR",IF(Pointage!AH32="HS CP 4H-7H  ","COMPACTEUR",IF(Pointage!AH32="POLY 7H-12H + CP","COMPACTEUR",IF(Pointage!AH32="CARTON MATIN","CARTON MATIN",IF(Pointage!AH32="CARTON AP","CARTON AM",IF(Pointage!AH32="B. CARTON","BENNE CARTON","")))))))))</f>
        <v>ENC AM</v>
      </c>
      <c r="AI32" s="5" t="str">
        <f>IF(Pointage!AI32="ENC NUIT 20H30-02H30","ENC SOIR",IF(Pointage!AI32="ENC MATIN 5H-12H","ENC MATIN",IF(Pointage!AI32="ENC AM 12H30-19H30","ENC AM",IF(Pointage!AI32="POLY 4H-12H + CP","COMPACTEUR",IF(Pointage!AI32="HS CP 4H-7H  ","COMPACTEUR",IF(Pointage!AI32="POLY 7H-12H + CP","COMPACTEUR",IF(Pointage!AI32="CARTON MATIN","CARTON MATIN",IF(Pointage!AI32="CARTON AP","CARTON AM",IF(Pointage!AI32="B. CARTON","BENNE CARTON","")))))))))</f>
        <v>ENC AM</v>
      </c>
      <c r="AJ32" s="5" t="str">
        <f>IF(Pointage!AJ32="ENC NUIT 20H30-02H30","ENC SOIR",IF(Pointage!AJ32="ENC MATIN 5H-12H","ENC MATIN",IF(Pointage!AJ32="ENC AM 12H30-19H30","ENC AM",IF(Pointage!AJ32="POLY 4H-12H + CP","COMPACTEUR",IF(Pointage!AJ32="HS CP 4H-7H  ","COMPACTEUR",IF(Pointage!AJ32="POLY 7H-12H + CP","COMPACTEUR",IF(Pointage!AJ32="CARTON MATIN","CARTON MATIN",IF(Pointage!AJ32="CARTON AP","CARTON AM",IF(Pointage!AJ32="B. CARTON","BENNE CARTON","")))))))))</f>
        <v>ENC AM</v>
      </c>
      <c r="AK32" s="5" t="str">
        <f>IF(Pointage!AK32="ENC NUIT 20H30-02H30","ENC SOIR",IF(Pointage!AK32="ENC MATIN 5H-12H","ENC MATIN",IF(Pointage!AK32="ENC AM 12H30-19H30","ENC AM",IF(Pointage!AK32="POLY 4H-12H + CP","COMPACTEUR",IF(Pointage!AK32="HS CP 4H-7H  ","COMPACTEUR",IF(Pointage!AK32="POLY 7H-12H + CP","COMPACTEUR",IF(Pointage!AK32="CARTON MATIN","CARTON MATIN",IF(Pointage!AK32="CARTON AP","CARTON AM",IF(Pointage!AK32="B. CARTON","BENNE CARTON","")))))))))</f>
        <v>ENC AM</v>
      </c>
      <c r="AL32" s="5" t="str">
        <f>IF(Pointage!AL32="ENC NUIT 20H30-02H30","ENC SOIR",IF(Pointage!AL32="ENC MATIN 5H-12H","ENC MATIN",IF(Pointage!AL32="ENC AM 12H30-19H30","ENC AM",IF(Pointage!AL32="POLY 4H-12H + CP","COMPACTEUR",IF(Pointage!AL32="HS CP 4H-7H  ","COMPACTEUR",IF(Pointage!AL32="POLY 7H-12H + CP","COMPACTEUR",IF(Pointage!AL32="CARTON MATIN","CARTON MATIN",IF(Pointage!AL32="CARTON AP","CARTON AM",IF(Pointage!AL32="B. CARTON","BENNE CARTON","")))))))))</f>
        <v/>
      </c>
    </row>
    <row r="33" spans="1:38">
      <c r="A33" s="3" t="str">
        <f>Pointage!A33</f>
        <v>Outili Yassin</v>
      </c>
      <c r="B33" s="4" t="str">
        <f>Pointage!B33</f>
        <v>remplaçant</v>
      </c>
      <c r="C33" s="5" t="str">
        <f>IF(Pointage!C33="ENC NUIT 20H30-02H30","ENC SOIR",IF(Pointage!C33="ENC MATIN 5H-12H","ENC MATIN",IF(Pointage!C33="ENC AM 12H30-19H30","ENC AM",IF(Pointage!C33="POLY 4H-12H + CP","COMPACTEUR",IF(Pointage!C33="HS CP 4H-7H  ","COMPACTEUR",IF(Pointage!C33="POLY 7H-12H + CP","COMPACTEUR",IF(Pointage!C33="CARTON MATIN","CARTON MATIN",IF(Pointage!C33="CARTON AP","CARTON AM",IF(Pointage!C33="B. CARTON","BENNE CARTON","")))))))))</f>
        <v/>
      </c>
      <c r="D33" s="5" t="str">
        <f>IF(Pointage!D33="ENC NUIT 20H30-02H30","ENC SOIR",IF(Pointage!D33="ENC MATIN 5H-12H","ENC MATIN",IF(Pointage!D33="ENC AM 12H30-19H30","ENC AM",IF(Pointage!D33="POLY 4H-12H + CP","COMPACTEUR",IF(Pointage!D33="HS CP 4H-7H  ","COMPACTEUR",IF(Pointage!D33="POLY 7H-12H + CP","COMPACTEUR",IF(Pointage!D33="CARTON MATIN","CARTON MATIN",IF(Pointage!D33="CARTON AP","CARTON AM",IF(Pointage!D33="B. CARTON","BENNE CARTON","")))))))))</f>
        <v/>
      </c>
      <c r="E33" s="5" t="str">
        <f>IF(Pointage!E33="ENC NUIT 20H30-02H30","ENC SOIR",IF(Pointage!E33="ENC MATIN 5H-12H","ENC MATIN",IF(Pointage!E33="ENC AM 12H30-19H30","ENC AM",IF(Pointage!E33="POLY 4H-12H + CP","COMPACTEUR",IF(Pointage!E33="HS CP 4H-7H  ","COMPACTEUR",IF(Pointage!E33="POLY 7H-12H + CP","COMPACTEUR",IF(Pointage!E33="CARTON MATIN","CARTON MATIN",IF(Pointage!E33="CARTON AP","CARTON AM",IF(Pointage!E33="B. CARTON","BENNE CARTON","")))))))))</f>
        <v>ENC SOIR</v>
      </c>
      <c r="F33" s="5" t="str">
        <f>IF(Pointage!F33="ENC NUIT 20H30-02H30","ENC SOIR",IF(Pointage!F33="ENC MATIN 5H-12H","ENC MATIN",IF(Pointage!F33="ENC AM 12H30-19H30","ENC AM",IF(Pointage!F33="POLY 4H-12H + CP","COMPACTEUR",IF(Pointage!F33="HS CP 4H-7H  ","COMPACTEUR",IF(Pointage!F33="POLY 7H-12H + CP","COMPACTEUR",IF(Pointage!F33="CARTON MATIN","CARTON MATIN",IF(Pointage!F33="CARTON AP","CARTON AM",IF(Pointage!F33="B. CARTON","BENNE CARTON","")))))))))</f>
        <v>ENC SOIR</v>
      </c>
      <c r="G33" s="5" t="str">
        <f>IF(Pointage!G33="ENC NUIT 20H30-02H30","ENC SOIR",IF(Pointage!G33="ENC MATIN 5H-12H","ENC MATIN",IF(Pointage!G33="ENC AM 12H30-19H30","ENC AM",IF(Pointage!G33="POLY 4H-12H + CP","COMPACTEUR",IF(Pointage!G33="HS CP 4H-7H  ","COMPACTEUR",IF(Pointage!G33="POLY 7H-12H + CP","COMPACTEUR",IF(Pointage!G33="CARTON MATIN","CARTON MATIN",IF(Pointage!G33="CARTON AP","CARTON AM",IF(Pointage!G33="B. CARTON","BENNE CARTON","")))))))))</f>
        <v>ENC SOIR</v>
      </c>
      <c r="H33" s="5" t="str">
        <f>IF(Pointage!H33="ENC NUIT 20H30-02H30","ENC SOIR",IF(Pointage!H33="ENC MATIN 5H-12H","ENC MATIN",IF(Pointage!H33="ENC AM 12H30-19H30","ENC AM",IF(Pointage!H33="POLY 4H-12H + CP","COMPACTEUR",IF(Pointage!H33="HS CP 4H-7H  ","COMPACTEUR",IF(Pointage!H33="POLY 7H-12H + CP","COMPACTEUR",IF(Pointage!H33="CARTON MATIN","CARTON MATIN",IF(Pointage!H33="CARTON AP","CARTON AM",IF(Pointage!H33="B. CARTON","BENNE CARTON","")))))))))</f>
        <v>ENC SOIR</v>
      </c>
      <c r="I33" s="5" t="str">
        <f>IF(Pointage!I33="ENC NUIT 20H30-02H30","ENC SOIR",IF(Pointage!I33="ENC MATIN 5H-12H","ENC MATIN",IF(Pointage!I33="ENC AM 12H30-19H30","ENC AM",IF(Pointage!I33="POLY 4H-12H + CP","COMPACTEUR",IF(Pointage!I33="HS CP 4H-7H  ","COMPACTEUR",IF(Pointage!I33="POLY 7H-12H + CP","COMPACTEUR",IF(Pointage!I33="CARTON MATIN","CARTON MATIN",IF(Pointage!I33="CARTON AP","CARTON AM",IF(Pointage!I33="B. CARTON","BENNE CARTON","")))))))))</f>
        <v>ENC SOIR</v>
      </c>
      <c r="J33" s="5" t="str">
        <f>IF(Pointage!J33="ENC NUIT 20H30-02H30","ENC SOIR",IF(Pointage!J33="ENC MATIN 5H-12H","ENC MATIN",IF(Pointage!J33="ENC AM 12H30-19H30","ENC AM",IF(Pointage!J33="POLY 4H-12H + CP","COMPACTEUR",IF(Pointage!J33="HS CP 4H-7H  ","COMPACTEUR",IF(Pointage!J33="POLY 7H-12H + CP","COMPACTEUR",IF(Pointage!J33="CARTON MATIN","CARTON MATIN",IF(Pointage!J33="CARTON AP","CARTON AM",IF(Pointage!J33="B. CARTON","BENNE CARTON","")))))))))</f>
        <v/>
      </c>
      <c r="K33" s="5" t="str">
        <f>IF(Pointage!K33="ENC NUIT 20H30-02H30","ENC SOIR",IF(Pointage!K33="ENC MATIN 5H-12H","ENC MATIN",IF(Pointage!K33="ENC AM 12H30-19H30","ENC AM",IF(Pointage!K33="POLY 4H-12H + CP","COMPACTEUR",IF(Pointage!K33="HS CP 4H-7H  ","COMPACTEUR",IF(Pointage!K33="POLY 7H-12H + CP","COMPACTEUR",IF(Pointage!K33="CARTON MATIN","CARTON MATIN",IF(Pointage!K33="CARTON AP","CARTON AM",IF(Pointage!K33="B. CARTON","BENNE CARTON","")))))))))</f>
        <v/>
      </c>
      <c r="L33" s="5" t="str">
        <f>IF(Pointage!L33="ENC NUIT 20H30-02H30","ENC SOIR",IF(Pointage!L33="ENC MATIN 5H-12H","ENC MATIN",IF(Pointage!L33="ENC AM 12H30-19H30","ENC AM",IF(Pointage!L33="POLY 4H-12H + CP","COMPACTEUR",IF(Pointage!L33="HS CP 4H-7H  ","COMPACTEUR",IF(Pointage!L33="POLY 7H-12H + CP","COMPACTEUR",IF(Pointage!L33="CARTON MATIN","CARTON MATIN",IF(Pointage!L33="CARTON AP","CARTON AM",IF(Pointage!L33="B. CARTON","BENNE CARTON","")))))))))</f>
        <v>ENC MATIN</v>
      </c>
      <c r="M33" s="5" t="str">
        <f>IF(Pointage!M33="ENC NUIT 20H30-02H30","ENC SOIR",IF(Pointage!M33="ENC MATIN 5H-12H","ENC MATIN",IF(Pointage!M33="ENC AM 12H30-19H30","ENC AM",IF(Pointage!M33="POLY 4H-12H + CP","COMPACTEUR",IF(Pointage!M33="HS CP 4H-7H  ","COMPACTEUR",IF(Pointage!M33="POLY 7H-12H + CP","COMPACTEUR",IF(Pointage!M33="CARTON MATIN","CARTON MATIN",IF(Pointage!M33="CARTON AP","CARTON AM",IF(Pointage!M33="B. CARTON","BENNE CARTON","")))))))))</f>
        <v>ENC MATIN</v>
      </c>
      <c r="N33" s="5" t="str">
        <f>IF(Pointage!N33="ENC NUIT 20H30-02H30","ENC SOIR",IF(Pointage!N33="ENC MATIN 5H-12H","ENC MATIN",IF(Pointage!N33="ENC AM 12H30-19H30","ENC AM",IF(Pointage!N33="POLY 4H-12H + CP","COMPACTEUR",IF(Pointage!N33="HS CP 4H-7H  ","COMPACTEUR",IF(Pointage!N33="POLY 7H-12H + CP","COMPACTEUR",IF(Pointage!N33="CARTON MATIN","CARTON MATIN",IF(Pointage!N33="CARTON AP","CARTON AM",IF(Pointage!N33="B. CARTON","BENNE CARTON","")))))))))</f>
        <v/>
      </c>
      <c r="O33" s="5" t="str">
        <f>IF(Pointage!O33="ENC NUIT 20H30-02H30","ENC SOIR",IF(Pointage!O33="ENC MATIN 5H-12H","ENC MATIN",IF(Pointage!O33="ENC AM 12H30-19H30","ENC AM",IF(Pointage!O33="POLY 4H-12H + CP","COMPACTEUR",IF(Pointage!O33="HS CP 4H-7H  ","COMPACTEUR",IF(Pointage!O33="POLY 7H-12H + CP","COMPACTEUR",IF(Pointage!O33="CARTON MATIN","CARTON MATIN",IF(Pointage!O33="CARTON AP","CARTON AM",IF(Pointage!O33="B. CARTON","BENNE CARTON","")))))))))</f>
        <v>ENC MATIN</v>
      </c>
      <c r="P33" s="5" t="str">
        <f>IF(Pointage!P33="ENC NUIT 20H30-02H30","ENC SOIR",IF(Pointage!P33="ENC MATIN 5H-12H","ENC MATIN",IF(Pointage!P33="ENC AM 12H30-19H30","ENC AM",IF(Pointage!P33="POLY 4H-12H + CP","COMPACTEUR",IF(Pointage!P33="HS CP 4H-7H  ","COMPACTEUR",IF(Pointage!P33="POLY 7H-12H + CP","COMPACTEUR",IF(Pointage!P33="CARTON MATIN","CARTON MATIN",IF(Pointage!P33="CARTON AP","CARTON AM",IF(Pointage!P33="B. CARTON","BENNE CARTON","")))))))))</f>
        <v/>
      </c>
      <c r="Q33" s="5" t="str">
        <f>IF(Pointage!Q33="ENC NUIT 20H30-02H30","ENC SOIR",IF(Pointage!Q33="ENC MATIN 5H-12H","ENC MATIN",IF(Pointage!Q33="ENC AM 12H30-19H30","ENC AM",IF(Pointage!Q33="POLY 4H-12H + CP","COMPACTEUR",IF(Pointage!Q33="HS CP 4H-7H  ","COMPACTEUR",IF(Pointage!Q33="POLY 7H-12H + CP","COMPACTEUR",IF(Pointage!Q33="CARTON MATIN","CARTON MATIN",IF(Pointage!Q33="CARTON AP","CARTON AM",IF(Pointage!Q33="B. CARTON","BENNE CARTON","")))))))))</f>
        <v/>
      </c>
      <c r="R33" s="5" t="str">
        <f>IF(Pointage!R33="ENC NUIT 20H30-02H30","ENC SOIR",IF(Pointage!R33="ENC MATIN 5H-12H","ENC MATIN",IF(Pointage!R33="ENC AM 12H30-19H30","ENC AM",IF(Pointage!R33="POLY 4H-12H + CP","COMPACTEUR",IF(Pointage!R33="HS CP 4H-7H  ","COMPACTEUR",IF(Pointage!R33="POLY 7H-12H + CP","COMPACTEUR",IF(Pointage!R33="CARTON MATIN","CARTON MATIN",IF(Pointage!R33="CARTON AP","CARTON AM",IF(Pointage!R33="B. CARTON","BENNE CARTON","")))))))))</f>
        <v/>
      </c>
      <c r="S33" s="5" t="str">
        <f>IF(Pointage!S33="ENC NUIT 20H30-02H30","ENC SOIR",IF(Pointage!S33="ENC MATIN 5H-12H","ENC MATIN",IF(Pointage!S33="ENC AM 12H30-19H30","ENC AM",IF(Pointage!S33="POLY 4H-12H + CP","COMPACTEUR",IF(Pointage!S33="HS CP 4H-7H  ","COMPACTEUR",IF(Pointage!S33="POLY 7H-12H + CP","COMPACTEUR",IF(Pointage!S33="CARTON MATIN","CARTON MATIN",IF(Pointage!S33="CARTON AP","CARTON AM",IF(Pointage!S33="B. CARTON","BENNE CARTON","")))))))))</f>
        <v>ENC SOIR</v>
      </c>
      <c r="T33" s="5" t="str">
        <f>IF(Pointage!T33="ENC NUIT 20H30-02H30","ENC SOIR",IF(Pointage!T33="ENC MATIN 5H-12H","ENC MATIN",IF(Pointage!T33="ENC AM 12H30-19H30","ENC AM",IF(Pointage!T33="POLY 4H-12H + CP","COMPACTEUR",IF(Pointage!T33="HS CP 4H-7H  ","COMPACTEUR",IF(Pointage!T33="POLY 7H-12H + CP","COMPACTEUR",IF(Pointage!T33="CARTON MATIN","CARTON MATIN",IF(Pointage!T33="CARTON AP","CARTON AM",IF(Pointage!T33="B. CARTON","BENNE CARTON","")))))))))</f>
        <v>ENC SOIR</v>
      </c>
      <c r="U33" s="5" t="str">
        <f>IF(Pointage!U33="ENC NUIT 20H30-02H30","ENC SOIR",IF(Pointage!U33="ENC MATIN 5H-12H","ENC MATIN",IF(Pointage!U33="ENC AM 12H30-19H30","ENC AM",IF(Pointage!U33="POLY 4H-12H + CP","COMPACTEUR",IF(Pointage!U33="HS CP 4H-7H  ","COMPACTEUR",IF(Pointage!U33="POLY 7H-12H + CP","COMPACTEUR",IF(Pointage!U33="CARTON MATIN","CARTON MATIN",IF(Pointage!U33="CARTON AP","CARTON AM",IF(Pointage!U33="B. CARTON","BENNE CARTON","")))))))))</f>
        <v>ENC SOIR</v>
      </c>
      <c r="V33" s="5" t="str">
        <f>IF(Pointage!V33="ENC NUIT 20H30-02H30","ENC SOIR",IF(Pointage!V33="ENC MATIN 5H-12H","ENC MATIN",IF(Pointage!V33="ENC AM 12H30-19H30","ENC AM",IF(Pointage!V33="POLY 4H-12H + CP","COMPACTEUR",IF(Pointage!V33="HS CP 4H-7H  ","COMPACTEUR",IF(Pointage!V33="POLY 7H-12H + CP","COMPACTEUR",IF(Pointage!V33="CARTON MATIN","CARTON MATIN",IF(Pointage!V33="CARTON AP","CARTON AM",IF(Pointage!V33="B. CARTON","BENNE CARTON","")))))))))</f>
        <v>ENC SOIR</v>
      </c>
      <c r="W33" s="5" t="str">
        <f>IF(Pointage!W33="ENC NUIT 20H30-02H30","ENC SOIR",IF(Pointage!W33="ENC MATIN 5H-12H","ENC MATIN",IF(Pointage!W33="ENC AM 12H30-19H30","ENC AM",IF(Pointage!W33="POLY 4H-12H + CP","COMPACTEUR",IF(Pointage!W33="HS CP 4H-7H  ","COMPACTEUR",IF(Pointage!W33="POLY 7H-12H + CP","COMPACTEUR",IF(Pointage!W33="CARTON MATIN","CARTON MATIN",IF(Pointage!W33="CARTON AP","CARTON AM",IF(Pointage!W33="B. CARTON","BENNE CARTON","")))))))))</f>
        <v>ENC SOIR</v>
      </c>
      <c r="X33" s="5" t="str">
        <f>IF(Pointage!X33="ENC NUIT 20H30-02H30","ENC SOIR",IF(Pointage!X33="ENC MATIN 5H-12H","ENC MATIN",IF(Pointage!X33="ENC AM 12H30-19H30","ENC AM",IF(Pointage!X33="POLY 4H-12H + CP","COMPACTEUR",IF(Pointage!X33="HS CP 4H-7H  ","COMPACTEUR",IF(Pointage!X33="POLY 7H-12H + CP","COMPACTEUR",IF(Pointage!X33="CARTON MATIN","CARTON MATIN",IF(Pointage!X33="CARTON AP","CARTON AM",IF(Pointage!X33="B. CARTON","BENNE CARTON","")))))))))</f>
        <v/>
      </c>
      <c r="Y33" s="5" t="str">
        <f>IF(Pointage!Y33="ENC NUIT 20H30-02H30","ENC SOIR",IF(Pointage!Y33="ENC MATIN 5H-12H","ENC MATIN",IF(Pointage!Y33="ENC AM 12H30-19H30","ENC AM",IF(Pointage!Y33="POLY 4H-12H + CP","COMPACTEUR",IF(Pointage!Y33="HS CP 4H-7H  ","COMPACTEUR",IF(Pointage!Y33="POLY 7H-12H + CP","COMPACTEUR",IF(Pointage!Y33="CARTON MATIN","CARTON MATIN",IF(Pointage!Y33="CARTON AP","CARTON AM",IF(Pointage!Y33="B. CARTON","BENNE CARTON","")))))))))</f>
        <v/>
      </c>
      <c r="Z33" s="5" t="str">
        <f>IF(Pointage!Z33="ENC NUIT 20H30-02H30","ENC SOIR",IF(Pointage!Z33="ENC MATIN 5H-12H","ENC MATIN",IF(Pointage!Z33="ENC AM 12H30-19H30","ENC AM",IF(Pointage!Z33="POLY 4H-12H + CP","COMPACTEUR",IF(Pointage!Z33="HS CP 4H-7H  ","COMPACTEUR",IF(Pointage!Z33="POLY 7H-12H + CP","COMPACTEUR",IF(Pointage!Z33="CARTON MATIN","CARTON MATIN",IF(Pointage!Z33="CARTON AP","CARTON AM",IF(Pointage!Z33="B. CARTON","BENNE CARTON","")))))))))</f>
        <v>ENC SOIR</v>
      </c>
      <c r="AA33" s="5" t="str">
        <f>IF(Pointage!AA33="ENC NUIT 20H30-02H30","ENC SOIR",IF(Pointage!AA33="ENC MATIN 5H-12H","ENC MATIN",IF(Pointage!AA33="ENC AM 12H30-19H30","ENC AM",IF(Pointage!AA33="POLY 4H-12H + CP","COMPACTEUR",IF(Pointage!AA33="HS CP 4H-7H  ","COMPACTEUR",IF(Pointage!AA33="POLY 7H-12H + CP","COMPACTEUR",IF(Pointage!AA33="CARTON MATIN","CARTON MATIN",IF(Pointage!AA33="CARTON AP","CARTON AM",IF(Pointage!AA33="B. CARTON","BENNE CARTON","")))))))))</f>
        <v>ENC SOIR</v>
      </c>
      <c r="AB33" s="5" t="str">
        <f>IF(Pointage!AB33="ENC NUIT 20H30-02H30","ENC SOIR",IF(Pointage!AB33="ENC MATIN 5H-12H","ENC MATIN",IF(Pointage!AB33="ENC AM 12H30-19H30","ENC AM",IF(Pointage!AB33="POLY 4H-12H + CP","COMPACTEUR",IF(Pointage!AB33="HS CP 4H-7H  ","COMPACTEUR",IF(Pointage!AB33="POLY 7H-12H + CP","COMPACTEUR",IF(Pointage!AB33="CARTON MATIN","CARTON MATIN",IF(Pointage!AB33="CARTON AP","CARTON AM",IF(Pointage!AB33="B. CARTON","BENNE CARTON","")))))))))</f>
        <v>ENC SOIR</v>
      </c>
      <c r="AC33" s="5" t="str">
        <f>IF(Pointage!AC33="ENC NUIT 20H30-02H30","ENC SOIR",IF(Pointage!AC33="ENC MATIN 5H-12H","ENC MATIN",IF(Pointage!AC33="ENC AM 12H30-19H30","ENC AM",IF(Pointage!AC33="POLY 4H-12H + CP","COMPACTEUR",IF(Pointage!AC33="HS CP 4H-7H  ","COMPACTEUR",IF(Pointage!AC33="POLY 7H-12H + CP","COMPACTEUR",IF(Pointage!AC33="CARTON MATIN","CARTON MATIN",IF(Pointage!AC33="CARTON AP","CARTON AM",IF(Pointage!AC33="B. CARTON","BENNE CARTON","")))))))))</f>
        <v>ENC SOIR</v>
      </c>
      <c r="AD33" s="5" t="str">
        <f>IF(Pointage!AD33="ENC NUIT 20H30-02H30","ENC SOIR",IF(Pointage!AD33="ENC MATIN 5H-12H","ENC MATIN",IF(Pointage!AD33="ENC AM 12H30-19H30","ENC AM",IF(Pointage!AD33="POLY 4H-12H + CP","COMPACTEUR",IF(Pointage!AD33="HS CP 4H-7H  ","COMPACTEUR",IF(Pointage!AD33="POLY 7H-12H + CP","COMPACTEUR",IF(Pointage!AD33="CARTON MATIN","CARTON MATIN",IF(Pointage!AD33="CARTON AP","CARTON AM",IF(Pointage!AD33="B. CARTON","BENNE CARTON","")))))))))</f>
        <v>ENC SOIR</v>
      </c>
      <c r="AE33" s="5" t="str">
        <f>IF(Pointage!AE33="ENC NUIT 20H30-02H30","ENC SOIR",IF(Pointage!AE33="ENC MATIN 5H-12H","ENC MATIN",IF(Pointage!AE33="ENC AM 12H30-19H30","ENC AM",IF(Pointage!AE33="POLY 4H-12H + CP","COMPACTEUR",IF(Pointage!AE33="HS CP 4H-7H  ","COMPACTEUR",IF(Pointage!AE33="POLY 7H-12H + CP","COMPACTEUR",IF(Pointage!AE33="CARTON MATIN","CARTON MATIN",IF(Pointage!AE33="CARTON AP","CARTON AM",IF(Pointage!AE33="B. CARTON","BENNE CARTON","")))))))))</f>
        <v/>
      </c>
      <c r="AF33" s="5" t="str">
        <f>IF(Pointage!AF33="ENC NUIT 20H30-02H30","ENC SOIR",IF(Pointage!AF33="ENC MATIN 5H-12H","ENC MATIN",IF(Pointage!AF33="ENC AM 12H30-19H30","ENC AM",IF(Pointage!AF33="POLY 4H-12H + CP","COMPACTEUR",IF(Pointage!AF33="HS CP 4H-7H  ","COMPACTEUR",IF(Pointage!AF33="POLY 7H-12H + CP","COMPACTEUR",IF(Pointage!AF33="CARTON MATIN","CARTON MATIN",IF(Pointage!AF33="CARTON AP","CARTON AM",IF(Pointage!AF33="B. CARTON","BENNE CARTON","")))))))))</f>
        <v/>
      </c>
      <c r="AG33" s="5" t="str">
        <f>IF(Pointage!AG33="ENC NUIT 20H30-02H30","ENC SOIR",IF(Pointage!AG33="ENC MATIN 5H-12H","ENC MATIN",IF(Pointage!AG33="ENC AM 12H30-19H30","ENC AM",IF(Pointage!AG33="POLY 4H-12H + CP","COMPACTEUR",IF(Pointage!AG33="HS CP 4H-7H  ","COMPACTEUR",IF(Pointage!AG33="POLY 7H-12H + CP","COMPACTEUR",IF(Pointage!AG33="CARTON MATIN","CARTON MATIN",IF(Pointage!AG33="CARTON AP","CARTON AM",IF(Pointage!AG33="B. CARTON","BENNE CARTON","")))))))))</f>
        <v>ENC SOIR</v>
      </c>
      <c r="AH33" s="5" t="str">
        <f>IF(Pointage!AH33="ENC NUIT 20H30-02H30","ENC SOIR",IF(Pointage!AH33="ENC MATIN 5H-12H","ENC MATIN",IF(Pointage!AH33="ENC AM 12H30-19H30","ENC AM",IF(Pointage!AH33="POLY 4H-12H + CP","COMPACTEUR",IF(Pointage!AH33="HS CP 4H-7H  ","COMPACTEUR",IF(Pointage!AH33="POLY 7H-12H + CP","COMPACTEUR",IF(Pointage!AH33="CARTON MATIN","CARTON MATIN",IF(Pointage!AH33="CARTON AP","CARTON AM",IF(Pointage!AH33="B. CARTON","BENNE CARTON","")))))))))</f>
        <v>ENC SOIR</v>
      </c>
      <c r="AI33" s="5" t="str">
        <f>IF(Pointage!AI33="ENC NUIT 20H30-02H30","ENC SOIR",IF(Pointage!AI33="ENC MATIN 5H-12H","ENC MATIN",IF(Pointage!AI33="ENC AM 12H30-19H30","ENC AM",IF(Pointage!AI33="POLY 4H-12H + CP","COMPACTEUR",IF(Pointage!AI33="HS CP 4H-7H  ","COMPACTEUR",IF(Pointage!AI33="POLY 7H-12H + CP","COMPACTEUR",IF(Pointage!AI33="CARTON MATIN","CARTON MATIN",IF(Pointage!AI33="CARTON AP","CARTON AM",IF(Pointage!AI33="B. CARTON","BENNE CARTON","")))))))))</f>
        <v>ENC SOIR</v>
      </c>
      <c r="AJ33" s="5" t="str">
        <f>IF(Pointage!AJ33="ENC NUIT 20H30-02H30","ENC SOIR",IF(Pointage!AJ33="ENC MATIN 5H-12H","ENC MATIN",IF(Pointage!AJ33="ENC AM 12H30-19H30","ENC AM",IF(Pointage!AJ33="POLY 4H-12H + CP","COMPACTEUR",IF(Pointage!AJ33="HS CP 4H-7H  ","COMPACTEUR",IF(Pointage!AJ33="POLY 7H-12H + CP","COMPACTEUR",IF(Pointage!AJ33="CARTON MATIN","CARTON MATIN",IF(Pointage!AJ33="CARTON AP","CARTON AM",IF(Pointage!AJ33="B. CARTON","BENNE CARTON","")))))))))</f>
        <v>ENC SOIR</v>
      </c>
      <c r="AK33" s="5" t="str">
        <f>IF(Pointage!AK33="ENC NUIT 20H30-02H30","ENC SOIR",IF(Pointage!AK33="ENC MATIN 5H-12H","ENC MATIN",IF(Pointage!AK33="ENC AM 12H30-19H30","ENC AM",IF(Pointage!AK33="POLY 4H-12H + CP","COMPACTEUR",IF(Pointage!AK33="HS CP 4H-7H  ","COMPACTEUR",IF(Pointage!AK33="POLY 7H-12H + CP","COMPACTEUR",IF(Pointage!AK33="CARTON MATIN","CARTON MATIN",IF(Pointage!AK33="CARTON AP","CARTON AM",IF(Pointage!AK33="B. CARTON","BENNE CARTON","")))))))))</f>
        <v>ENC SOIR</v>
      </c>
      <c r="AL33" s="5" t="str">
        <f>IF(Pointage!AL33="ENC NUIT 20H30-02H30","ENC SOIR",IF(Pointage!AL33="ENC MATIN 5H-12H","ENC MATIN",IF(Pointage!AL33="ENC AM 12H30-19H30","ENC AM",IF(Pointage!AL33="POLY 4H-12H + CP","COMPACTEUR",IF(Pointage!AL33="HS CP 4H-7H  ","COMPACTEUR",IF(Pointage!AL33="POLY 7H-12H + CP","COMPACTEUR",IF(Pointage!AL33="CARTON MATIN","CARTON MATIN",IF(Pointage!AL33="CARTON AP","CARTON AM",IF(Pointage!AL33="B. CARTON","BENNE CARTON","")))))))))</f>
        <v/>
      </c>
    </row>
    <row r="34" spans="1:38" hidden="1">
      <c r="A34" s="3" t="str">
        <f>Pointage!A34</f>
        <v>Perez Yann</v>
      </c>
      <c r="B34" s="4" t="str">
        <f>Pointage!B34</f>
        <v>fourgon carton AMP</v>
      </c>
      <c r="C34" s="5" t="str">
        <f>IF(Pointage!C34="ENC NUIT 20H30-02H30","ENC SOIR",IF(Pointage!C34="ENC MATIN 5H-12H","ENC MATIN",IF(Pointage!C34="ENC AM 12H30-19H30","ENC AM",IF(Pointage!C34="POLY 4H-12H + CP","COMPACTEUR",IF(Pointage!C34="HS CP 4H-7H  ","COMPACTEUR",IF(Pointage!C34="POLY 7H-12H + CP","COMPACTEUR",IF(Pointage!C34="CARTON MATIN","CARTON MATIN",IF(Pointage!C34="CARTON AP","CARTON AM",IF(Pointage!C34="B. CARTON","BENNE CARTON","")))))))))</f>
        <v/>
      </c>
      <c r="D34" s="5" t="str">
        <f>IF(Pointage!D34="ENC NUIT 20H30-02H30","ENC SOIR",IF(Pointage!D34="ENC MATIN 5H-12H","ENC MATIN",IF(Pointage!D34="ENC AM 12H30-19H30","ENC AM",IF(Pointage!D34="POLY 4H-12H + CP","COMPACTEUR",IF(Pointage!D34="HS CP 4H-7H  ","COMPACTEUR",IF(Pointage!D34="POLY 7H-12H + CP","COMPACTEUR",IF(Pointage!D34="CARTON MATIN","CARTON MATIN",IF(Pointage!D34="CARTON AP","CARTON AM",IF(Pointage!D34="B. CARTON","BENNE CARTON","")))))))))</f>
        <v/>
      </c>
      <c r="E34" s="5" t="str">
        <f>IF(Pointage!E34="ENC NUIT 20H30-02H30","ENC SOIR",IF(Pointage!E34="ENC MATIN 5H-12H","ENC MATIN",IF(Pointage!E34="ENC AM 12H30-19H30","ENC AM",IF(Pointage!E34="POLY 4H-12H + CP","COMPACTEUR",IF(Pointage!E34="HS CP 4H-7H  ","COMPACTEUR",IF(Pointage!E34="POLY 7H-12H + CP","COMPACTEUR",IF(Pointage!E34="CARTON MATIN","CARTON MATIN",IF(Pointage!E34="CARTON AP","CARTON AM",IF(Pointage!E34="B. CARTON","BENNE CARTON","")))))))))</f>
        <v/>
      </c>
      <c r="F34" s="5" t="str">
        <f>IF(Pointage!F34="ENC NUIT 20H30-02H30","ENC SOIR",IF(Pointage!F34="ENC MATIN 5H-12H","ENC MATIN",IF(Pointage!F34="ENC AM 12H30-19H30","ENC AM",IF(Pointage!F34="POLY 4H-12H + CP","COMPACTEUR",IF(Pointage!F34="HS CP 4H-7H  ","COMPACTEUR",IF(Pointage!F34="POLY 7H-12H + CP","COMPACTEUR",IF(Pointage!F34="CARTON MATIN","CARTON MATIN",IF(Pointage!F34="CARTON AP","CARTON AM",IF(Pointage!F34="B. CARTON","BENNE CARTON","")))))))))</f>
        <v>CARTON AM</v>
      </c>
      <c r="G34" s="5" t="str">
        <f>IF(Pointage!G34="ENC NUIT 20H30-02H30","ENC SOIR",IF(Pointage!G34="ENC MATIN 5H-12H","ENC MATIN",IF(Pointage!G34="ENC AM 12H30-19H30","ENC AM",IF(Pointage!G34="POLY 4H-12H + CP","COMPACTEUR",IF(Pointage!G34="HS CP 4H-7H  ","COMPACTEUR",IF(Pointage!G34="POLY 7H-12H + CP","COMPACTEUR",IF(Pointage!G34="CARTON MATIN","CARTON MATIN",IF(Pointage!G34="CARTON AP","CARTON AM",IF(Pointage!G34="B. CARTON","BENNE CARTON","")))))))))</f>
        <v>CARTON AM</v>
      </c>
      <c r="H34" s="5" t="str">
        <f>IF(Pointage!H34="ENC NUIT 20H30-02H30","ENC SOIR",IF(Pointage!H34="ENC MATIN 5H-12H","ENC MATIN",IF(Pointage!H34="ENC AM 12H30-19H30","ENC AM",IF(Pointage!H34="POLY 4H-12H + CP","COMPACTEUR",IF(Pointage!H34="HS CP 4H-7H  ","COMPACTEUR",IF(Pointage!H34="POLY 7H-12H + CP","COMPACTEUR",IF(Pointage!H34="CARTON MATIN","CARTON MATIN",IF(Pointage!H34="CARTON AP","CARTON AM",IF(Pointage!H34="B. CARTON","BENNE CARTON","")))))))))</f>
        <v>CARTON AM</v>
      </c>
      <c r="I34" s="5" t="str">
        <f>IF(Pointage!I34="ENC NUIT 20H30-02H30","ENC SOIR",IF(Pointage!I34="ENC MATIN 5H-12H","ENC MATIN",IF(Pointage!I34="ENC AM 12H30-19H30","ENC AM",IF(Pointage!I34="POLY 4H-12H + CP","COMPACTEUR",IF(Pointage!I34="HS CP 4H-7H  ","COMPACTEUR",IF(Pointage!I34="POLY 7H-12H + CP","COMPACTEUR",IF(Pointage!I34="CARTON MATIN","CARTON MATIN",IF(Pointage!I34="CARTON AP","CARTON AM",IF(Pointage!I34="B. CARTON","BENNE CARTON","")))))))))</f>
        <v>CARTON AM</v>
      </c>
      <c r="J34" s="5" t="str">
        <f>IF(Pointage!J34="ENC NUIT 20H30-02H30","ENC SOIR",IF(Pointage!J34="ENC MATIN 5H-12H","ENC MATIN",IF(Pointage!J34="ENC AM 12H30-19H30","ENC AM",IF(Pointage!J34="POLY 4H-12H + CP","COMPACTEUR",IF(Pointage!J34="HS CP 4H-7H  ","COMPACTEUR",IF(Pointage!J34="POLY 7H-12H + CP","COMPACTEUR",IF(Pointage!J34="CARTON MATIN","CARTON MATIN",IF(Pointage!J34="CARTON AP","CARTON AM",IF(Pointage!J34="B. CARTON","BENNE CARTON","")))))))))</f>
        <v/>
      </c>
      <c r="K34" s="5" t="str">
        <f>IF(Pointage!K34="ENC NUIT 20H30-02H30","ENC SOIR",IF(Pointage!K34="ENC MATIN 5H-12H","ENC MATIN",IF(Pointage!K34="ENC AM 12H30-19H30","ENC AM",IF(Pointage!K34="POLY 4H-12H + CP","COMPACTEUR",IF(Pointage!K34="HS CP 4H-7H  ","COMPACTEUR",IF(Pointage!K34="POLY 7H-12H + CP","COMPACTEUR",IF(Pointage!K34="CARTON MATIN","CARTON MATIN",IF(Pointage!K34="CARTON AP","CARTON AM",IF(Pointage!K34="B. CARTON","BENNE CARTON","")))))))))</f>
        <v/>
      </c>
      <c r="L34" s="5" t="str">
        <f>IF(Pointage!L34="ENC NUIT 20H30-02H30","ENC SOIR",IF(Pointage!L34="ENC MATIN 5H-12H","ENC MATIN",IF(Pointage!L34="ENC AM 12H30-19H30","ENC AM",IF(Pointage!L34="POLY 4H-12H + CP","COMPACTEUR",IF(Pointage!L34="HS CP 4H-7H  ","COMPACTEUR",IF(Pointage!L34="POLY 7H-12H + CP","COMPACTEUR",IF(Pointage!L34="CARTON MATIN","CARTON MATIN",IF(Pointage!L34="CARTON AP","CARTON AM",IF(Pointage!L34="B. CARTON","BENNE CARTON","")))))))))</f>
        <v>CARTON AM</v>
      </c>
      <c r="M34" s="5" t="str">
        <f>IF(Pointage!M34="ENC NUIT 20H30-02H30","ENC SOIR",IF(Pointage!M34="ENC MATIN 5H-12H","ENC MATIN",IF(Pointage!M34="ENC AM 12H30-19H30","ENC AM",IF(Pointage!M34="POLY 4H-12H + CP","COMPACTEUR",IF(Pointage!M34="HS CP 4H-7H  ","COMPACTEUR",IF(Pointage!M34="POLY 7H-12H + CP","COMPACTEUR",IF(Pointage!M34="CARTON MATIN","CARTON MATIN",IF(Pointage!M34="CARTON AP","CARTON AM",IF(Pointage!M34="B. CARTON","BENNE CARTON","")))))))))</f>
        <v>CARTON AM</v>
      </c>
      <c r="N34" s="5" t="str">
        <f>IF(Pointage!N34="ENC NUIT 20H30-02H30","ENC SOIR",IF(Pointage!N34="ENC MATIN 5H-12H","ENC MATIN",IF(Pointage!N34="ENC AM 12H30-19H30","ENC AM",IF(Pointage!N34="POLY 4H-12H + CP","COMPACTEUR",IF(Pointage!N34="HS CP 4H-7H  ","COMPACTEUR",IF(Pointage!N34="POLY 7H-12H + CP","COMPACTEUR",IF(Pointage!N34="CARTON MATIN","CARTON MATIN",IF(Pointage!N34="CARTON AP","CARTON AM",IF(Pointage!N34="B. CARTON","BENNE CARTON","")))))))))</f>
        <v/>
      </c>
      <c r="O34" s="5" t="str">
        <f>IF(Pointage!O34="ENC NUIT 20H30-02H30","ENC SOIR",IF(Pointage!O34="ENC MATIN 5H-12H","ENC MATIN",IF(Pointage!O34="ENC AM 12H30-19H30","ENC AM",IF(Pointage!O34="POLY 4H-12H + CP","COMPACTEUR",IF(Pointage!O34="HS CP 4H-7H  ","COMPACTEUR",IF(Pointage!O34="POLY 7H-12H + CP","COMPACTEUR",IF(Pointage!O34="CARTON MATIN","CARTON MATIN",IF(Pointage!O34="CARTON AP","CARTON AM",IF(Pointage!O34="B. CARTON","BENNE CARTON","")))))))))</f>
        <v>CARTON AM</v>
      </c>
      <c r="P34" s="5" t="str">
        <f>IF(Pointage!P34="ENC NUIT 20H30-02H30","ENC SOIR",IF(Pointage!P34="ENC MATIN 5H-12H","ENC MATIN",IF(Pointage!P34="ENC AM 12H30-19H30","ENC AM",IF(Pointage!P34="POLY 4H-12H + CP","COMPACTEUR",IF(Pointage!P34="HS CP 4H-7H  ","COMPACTEUR",IF(Pointage!P34="POLY 7H-12H + CP","COMPACTEUR",IF(Pointage!P34="CARTON MATIN","CARTON MATIN",IF(Pointage!P34="CARTON AP","CARTON AM",IF(Pointage!P34="B. CARTON","BENNE CARTON","")))))))))</f>
        <v>CARTON AM</v>
      </c>
      <c r="Q34" s="5" t="str">
        <f>IF(Pointage!Q34="ENC NUIT 20H30-02H30","ENC SOIR",IF(Pointage!Q34="ENC MATIN 5H-12H","ENC MATIN",IF(Pointage!Q34="ENC AM 12H30-19H30","ENC AM",IF(Pointage!Q34="POLY 4H-12H + CP","COMPACTEUR",IF(Pointage!Q34="HS CP 4H-7H  ","COMPACTEUR",IF(Pointage!Q34="POLY 7H-12H + CP","COMPACTEUR",IF(Pointage!Q34="CARTON MATIN","CARTON MATIN",IF(Pointage!Q34="CARTON AP","CARTON AM",IF(Pointage!Q34="B. CARTON","BENNE CARTON","")))))))))</f>
        <v/>
      </c>
      <c r="R34" s="5" t="str">
        <f>IF(Pointage!R34="ENC NUIT 20H30-02H30","ENC SOIR",IF(Pointage!R34="ENC MATIN 5H-12H","ENC MATIN",IF(Pointage!R34="ENC AM 12H30-19H30","ENC AM",IF(Pointage!R34="POLY 4H-12H + CP","COMPACTEUR",IF(Pointage!R34="HS CP 4H-7H  ","COMPACTEUR",IF(Pointage!R34="POLY 7H-12H + CP","COMPACTEUR",IF(Pointage!R34="CARTON MATIN","CARTON MATIN",IF(Pointage!R34="CARTON AP","CARTON AM",IF(Pointage!R34="B. CARTON","BENNE CARTON","")))))))))</f>
        <v/>
      </c>
      <c r="S34" s="5" t="str">
        <f>IF(Pointage!S34="ENC NUIT 20H30-02H30","ENC SOIR",IF(Pointage!S34="ENC MATIN 5H-12H","ENC MATIN",IF(Pointage!S34="ENC AM 12H30-19H30","ENC AM",IF(Pointage!S34="POLY 4H-12H + CP","COMPACTEUR",IF(Pointage!S34="HS CP 4H-7H  ","COMPACTEUR",IF(Pointage!S34="POLY 7H-12H + CP","COMPACTEUR",IF(Pointage!S34="CARTON MATIN","CARTON MATIN",IF(Pointage!S34="CARTON AP","CARTON AM",IF(Pointage!S34="B. CARTON","BENNE CARTON","")))))))))</f>
        <v>CARTON AM</v>
      </c>
      <c r="T34" s="5" t="str">
        <f>IF(Pointage!T34="ENC NUIT 20H30-02H30","ENC SOIR",IF(Pointage!T34="ENC MATIN 5H-12H","ENC MATIN",IF(Pointage!T34="ENC AM 12H30-19H30","ENC AM",IF(Pointage!T34="POLY 4H-12H + CP","COMPACTEUR",IF(Pointage!T34="HS CP 4H-7H  ","COMPACTEUR",IF(Pointage!T34="POLY 7H-12H + CP","COMPACTEUR",IF(Pointage!T34="CARTON MATIN","CARTON MATIN",IF(Pointage!T34="CARTON AP","CARTON AM",IF(Pointage!T34="B. CARTON","BENNE CARTON","")))))))))</f>
        <v>CARTON AM</v>
      </c>
      <c r="U34" s="5" t="str">
        <f>IF(Pointage!U34="ENC NUIT 20H30-02H30","ENC SOIR",IF(Pointage!U34="ENC MATIN 5H-12H","ENC MATIN",IF(Pointage!U34="ENC AM 12H30-19H30","ENC AM",IF(Pointage!U34="POLY 4H-12H + CP","COMPACTEUR",IF(Pointage!U34="HS CP 4H-7H  ","COMPACTEUR",IF(Pointage!U34="POLY 7H-12H + CP","COMPACTEUR",IF(Pointage!U34="CARTON MATIN","CARTON MATIN",IF(Pointage!U34="CARTON AP","CARTON AM",IF(Pointage!U34="B. CARTON","BENNE CARTON","")))))))))</f>
        <v>CARTON AM</v>
      </c>
      <c r="V34" s="5" t="str">
        <f>IF(Pointage!V34="ENC NUIT 20H30-02H30","ENC SOIR",IF(Pointage!V34="ENC MATIN 5H-12H","ENC MATIN",IF(Pointage!V34="ENC AM 12H30-19H30","ENC AM",IF(Pointage!V34="POLY 4H-12H + CP","COMPACTEUR",IF(Pointage!V34="HS CP 4H-7H  ","COMPACTEUR",IF(Pointage!V34="POLY 7H-12H + CP","COMPACTEUR",IF(Pointage!V34="CARTON MATIN","CARTON MATIN",IF(Pointage!V34="CARTON AP","CARTON AM",IF(Pointage!V34="B. CARTON","BENNE CARTON","")))))))))</f>
        <v>CARTON AM</v>
      </c>
      <c r="W34" s="5" t="str">
        <f>IF(Pointage!W34="ENC NUIT 20H30-02H30","ENC SOIR",IF(Pointage!W34="ENC MATIN 5H-12H","ENC MATIN",IF(Pointage!W34="ENC AM 12H30-19H30","ENC AM",IF(Pointage!W34="POLY 4H-12H + CP","COMPACTEUR",IF(Pointage!W34="HS CP 4H-7H  ","COMPACTEUR",IF(Pointage!W34="POLY 7H-12H + CP","COMPACTEUR",IF(Pointage!W34="CARTON MATIN","CARTON MATIN",IF(Pointage!W34="CARTON AP","CARTON AM",IF(Pointage!W34="B. CARTON","BENNE CARTON","")))))))))</f>
        <v>CARTON AM</v>
      </c>
      <c r="X34" s="5" t="str">
        <f>IF(Pointage!X34="ENC NUIT 20H30-02H30","ENC SOIR",IF(Pointage!X34="ENC MATIN 5H-12H","ENC MATIN",IF(Pointage!X34="ENC AM 12H30-19H30","ENC AM",IF(Pointage!X34="POLY 4H-12H + CP","COMPACTEUR",IF(Pointage!X34="HS CP 4H-7H  ","COMPACTEUR",IF(Pointage!X34="POLY 7H-12H + CP","COMPACTEUR",IF(Pointage!X34="CARTON MATIN","CARTON MATIN",IF(Pointage!X34="CARTON AP","CARTON AM",IF(Pointage!X34="B. CARTON","BENNE CARTON","")))))))))</f>
        <v/>
      </c>
      <c r="Y34" s="5" t="str">
        <f>IF(Pointage!Y34="ENC NUIT 20H30-02H30","ENC SOIR",IF(Pointage!Y34="ENC MATIN 5H-12H","ENC MATIN",IF(Pointage!Y34="ENC AM 12H30-19H30","ENC AM",IF(Pointage!Y34="POLY 4H-12H + CP","COMPACTEUR",IF(Pointage!Y34="HS CP 4H-7H  ","COMPACTEUR",IF(Pointage!Y34="POLY 7H-12H + CP","COMPACTEUR",IF(Pointage!Y34="CARTON MATIN","CARTON MATIN",IF(Pointage!Y34="CARTON AP","CARTON AM",IF(Pointage!Y34="B. CARTON","BENNE CARTON","")))))))))</f>
        <v/>
      </c>
      <c r="Z34" s="5" t="str">
        <f>IF(Pointage!Z34="ENC NUIT 20H30-02H30","ENC SOIR",IF(Pointage!Z34="ENC MATIN 5H-12H","ENC MATIN",IF(Pointage!Z34="ENC AM 12H30-19H30","ENC AM",IF(Pointage!Z34="POLY 4H-12H + CP","COMPACTEUR",IF(Pointage!Z34="HS CP 4H-7H  ","COMPACTEUR",IF(Pointage!Z34="POLY 7H-12H + CP","COMPACTEUR",IF(Pointage!Z34="CARTON MATIN","CARTON MATIN",IF(Pointage!Z34="CARTON AP","CARTON AM",IF(Pointage!Z34="B. CARTON","BENNE CARTON","")))))))))</f>
        <v>CARTON AM</v>
      </c>
      <c r="AA34" s="5" t="str">
        <f>IF(Pointage!AA34="ENC NUIT 20H30-02H30","ENC SOIR",IF(Pointage!AA34="ENC MATIN 5H-12H","ENC MATIN",IF(Pointage!AA34="ENC AM 12H30-19H30","ENC AM",IF(Pointage!AA34="POLY 4H-12H + CP","COMPACTEUR",IF(Pointage!AA34="HS CP 4H-7H  ","COMPACTEUR",IF(Pointage!AA34="POLY 7H-12H + CP","COMPACTEUR",IF(Pointage!AA34="CARTON MATIN","CARTON MATIN",IF(Pointage!AA34="CARTON AP","CARTON AM",IF(Pointage!AA34="B. CARTON","BENNE CARTON","")))))))))</f>
        <v>CARTON AM</v>
      </c>
      <c r="AB34" s="5" t="str">
        <f>IF(Pointage!AB34="ENC NUIT 20H30-02H30","ENC SOIR",IF(Pointage!AB34="ENC MATIN 5H-12H","ENC MATIN",IF(Pointage!AB34="ENC AM 12H30-19H30","ENC AM",IF(Pointage!AB34="POLY 4H-12H + CP","COMPACTEUR",IF(Pointage!AB34="HS CP 4H-7H  ","COMPACTEUR",IF(Pointage!AB34="POLY 7H-12H + CP","COMPACTEUR",IF(Pointage!AB34="CARTON MATIN","CARTON MATIN",IF(Pointage!AB34="CARTON AP","CARTON AM",IF(Pointage!AB34="B. CARTON","BENNE CARTON","")))))))))</f>
        <v>CARTON AM</v>
      </c>
      <c r="AC34" s="5" t="str">
        <f>IF(Pointage!AC34="ENC NUIT 20H30-02H30","ENC SOIR",IF(Pointage!AC34="ENC MATIN 5H-12H","ENC MATIN",IF(Pointage!AC34="ENC AM 12H30-19H30","ENC AM",IF(Pointage!AC34="POLY 4H-12H + CP","COMPACTEUR",IF(Pointage!AC34="HS CP 4H-7H  ","COMPACTEUR",IF(Pointage!AC34="POLY 7H-12H + CP","COMPACTEUR",IF(Pointage!AC34="CARTON MATIN","CARTON MATIN",IF(Pointage!AC34="CARTON AP","CARTON AM",IF(Pointage!AC34="B. CARTON","BENNE CARTON","")))))))))</f>
        <v>CARTON AM</v>
      </c>
      <c r="AD34" s="5" t="str">
        <f>IF(Pointage!AD34="ENC NUIT 20H30-02H30","ENC SOIR",IF(Pointage!AD34="ENC MATIN 5H-12H","ENC MATIN",IF(Pointage!AD34="ENC AM 12H30-19H30","ENC AM",IF(Pointage!AD34="POLY 4H-12H + CP","COMPACTEUR",IF(Pointage!AD34="HS CP 4H-7H  ","COMPACTEUR",IF(Pointage!AD34="POLY 7H-12H + CP","COMPACTEUR",IF(Pointage!AD34="CARTON MATIN","CARTON MATIN",IF(Pointage!AD34="CARTON AP","CARTON AM",IF(Pointage!AD34="B. CARTON","BENNE CARTON","")))))))))</f>
        <v>CARTON AM</v>
      </c>
      <c r="AE34" s="5" t="str">
        <f>IF(Pointage!AE34="ENC NUIT 20H30-02H30","ENC SOIR",IF(Pointage!AE34="ENC MATIN 5H-12H","ENC MATIN",IF(Pointage!AE34="ENC AM 12H30-19H30","ENC AM",IF(Pointage!AE34="POLY 4H-12H + CP","COMPACTEUR",IF(Pointage!AE34="HS CP 4H-7H  ","COMPACTEUR",IF(Pointage!AE34="POLY 7H-12H + CP","COMPACTEUR",IF(Pointage!AE34="CARTON MATIN","CARTON MATIN",IF(Pointage!AE34="CARTON AP","CARTON AM",IF(Pointage!AE34="B. CARTON","BENNE CARTON","")))))))))</f>
        <v/>
      </c>
      <c r="AF34" s="5" t="str">
        <f>IF(Pointage!AF34="ENC NUIT 20H30-02H30","ENC SOIR",IF(Pointage!AF34="ENC MATIN 5H-12H","ENC MATIN",IF(Pointage!AF34="ENC AM 12H30-19H30","ENC AM",IF(Pointage!AF34="POLY 4H-12H + CP","COMPACTEUR",IF(Pointage!AF34="HS CP 4H-7H  ","COMPACTEUR",IF(Pointage!AF34="POLY 7H-12H + CP","COMPACTEUR",IF(Pointage!AF34="CARTON MATIN","CARTON MATIN",IF(Pointage!AF34="CARTON AP","CARTON AM",IF(Pointage!AF34="B. CARTON","BENNE CARTON","")))))))))</f>
        <v/>
      </c>
      <c r="AG34" s="5" t="str">
        <f>IF(Pointage!AG34="ENC NUIT 20H30-02H30","ENC SOIR",IF(Pointage!AG34="ENC MATIN 5H-12H","ENC MATIN",IF(Pointage!AG34="ENC AM 12H30-19H30","ENC AM",IF(Pointage!AG34="POLY 4H-12H + CP","COMPACTEUR",IF(Pointage!AG34="HS CP 4H-7H  ","COMPACTEUR",IF(Pointage!AG34="POLY 7H-12H + CP","COMPACTEUR",IF(Pointage!AG34="CARTON MATIN","CARTON MATIN",IF(Pointage!AG34="CARTON AP","CARTON AM",IF(Pointage!AG34="B. CARTON","BENNE CARTON","")))))))))</f>
        <v>CARTON AM</v>
      </c>
      <c r="AH34" s="5" t="str">
        <f>IF(Pointage!AH34="ENC NUIT 20H30-02H30","ENC SOIR",IF(Pointage!AH34="ENC MATIN 5H-12H","ENC MATIN",IF(Pointage!AH34="ENC AM 12H30-19H30","ENC AM",IF(Pointage!AH34="POLY 4H-12H + CP","COMPACTEUR",IF(Pointage!AH34="HS CP 4H-7H  ","COMPACTEUR",IF(Pointage!AH34="POLY 7H-12H + CP","COMPACTEUR",IF(Pointage!AH34="CARTON MATIN","CARTON MATIN",IF(Pointage!AH34="CARTON AP","CARTON AM",IF(Pointage!AH34="B. CARTON","BENNE CARTON","")))))))))</f>
        <v>CARTON AM</v>
      </c>
      <c r="AI34" s="5" t="str">
        <f>IF(Pointage!AI34="ENC NUIT 20H30-02H30","ENC SOIR",IF(Pointage!AI34="ENC MATIN 5H-12H","ENC MATIN",IF(Pointage!AI34="ENC AM 12H30-19H30","ENC AM",IF(Pointage!AI34="POLY 4H-12H + CP","COMPACTEUR",IF(Pointage!AI34="HS CP 4H-7H  ","COMPACTEUR",IF(Pointage!AI34="POLY 7H-12H + CP","COMPACTEUR",IF(Pointage!AI34="CARTON MATIN","CARTON MATIN",IF(Pointage!AI34="CARTON AP","CARTON AM",IF(Pointage!AI34="B. CARTON","BENNE CARTON","")))))))))</f>
        <v>CARTON AM</v>
      </c>
      <c r="AJ34" s="5" t="str">
        <f>IF(Pointage!AJ34="ENC NUIT 20H30-02H30","ENC SOIR",IF(Pointage!AJ34="ENC MATIN 5H-12H","ENC MATIN",IF(Pointage!AJ34="ENC AM 12H30-19H30","ENC AM",IF(Pointage!AJ34="POLY 4H-12H + CP","COMPACTEUR",IF(Pointage!AJ34="HS CP 4H-7H  ","COMPACTEUR",IF(Pointage!AJ34="POLY 7H-12H + CP","COMPACTEUR",IF(Pointage!AJ34="CARTON MATIN","CARTON MATIN",IF(Pointage!AJ34="CARTON AP","CARTON AM",IF(Pointage!AJ34="B. CARTON","BENNE CARTON","")))))))))</f>
        <v>CARTON AM</v>
      </c>
      <c r="AK34" s="5" t="str">
        <f>IF(Pointage!AK34="ENC NUIT 20H30-02H30","ENC SOIR",IF(Pointage!AK34="ENC MATIN 5H-12H","ENC MATIN",IF(Pointage!AK34="ENC AM 12H30-19H30","ENC AM",IF(Pointage!AK34="POLY 4H-12H + CP","COMPACTEUR",IF(Pointage!AK34="HS CP 4H-7H  ","COMPACTEUR",IF(Pointage!AK34="POLY 7H-12H + CP","COMPACTEUR",IF(Pointage!AK34="CARTON MATIN","CARTON MATIN",IF(Pointage!AK34="CARTON AP","CARTON AM",IF(Pointage!AK34="B. CARTON","BENNE CARTON","")))))))))</f>
        <v>CARTON AM</v>
      </c>
      <c r="AL34" s="5" t="str">
        <f>IF(Pointage!AL34="ENC NUIT 20H30-02H30","ENC SOIR",IF(Pointage!AL34="ENC MATIN 5H-12H","ENC MATIN",IF(Pointage!AL34="ENC AM 12H30-19H30","ENC AM",IF(Pointage!AL34="POLY 4H-12H + CP","COMPACTEUR",IF(Pointage!AL34="HS CP 4H-7H  ","COMPACTEUR",IF(Pointage!AL34="POLY 7H-12H + CP","COMPACTEUR",IF(Pointage!AL34="CARTON MATIN","CARTON MATIN",IF(Pointage!AL34="CARTON AP","CARTON AM",IF(Pointage!AL34="B. CARTON","BENNE CARTON","")))))))))</f>
        <v/>
      </c>
    </row>
    <row r="35" spans="1:38">
      <c r="A35" s="3" t="str">
        <f>Pointage!A35</f>
        <v>Perrone Lucas</v>
      </c>
      <c r="B35" s="4" t="str">
        <f>Pointage!B35</f>
        <v>remplaçant</v>
      </c>
      <c r="C35" s="5" t="str">
        <f>IF(Pointage!C35="ENC NUIT 20H30-02H30","ENC SOIR",IF(Pointage!C35="ENC MATIN 5H-12H","ENC MATIN",IF(Pointage!C35="ENC AM 12H30-19H30","ENC AM",IF(Pointage!C35="POLY 4H-12H + CP","COMPACTEUR",IF(Pointage!C35="HS CP 4H-7H  ","COMPACTEUR",IF(Pointage!C35="POLY 7H-12H + CP","COMPACTEUR",IF(Pointage!C35="CARTON MATIN","CARTON MATIN",IF(Pointage!C35="CARTON AP","CARTON AM",IF(Pointage!C35="B. CARTON","BENNE CARTON","")))))))))</f>
        <v/>
      </c>
      <c r="D35" s="5" t="str">
        <f>IF(Pointage!D35="ENC NUIT 20H30-02H30","ENC SOIR",IF(Pointage!D35="ENC MATIN 5H-12H","ENC MATIN",IF(Pointage!D35="ENC AM 12H30-19H30","ENC AM",IF(Pointage!D35="POLY 4H-12H + CP","COMPACTEUR",IF(Pointage!D35="HS CP 4H-7H  ","COMPACTEUR",IF(Pointage!D35="POLY 7H-12H + CP","COMPACTEUR",IF(Pointage!D35="CARTON MATIN","CARTON MATIN",IF(Pointage!D35="CARTON AP","CARTON AM",IF(Pointage!D35="B. CARTON","BENNE CARTON","")))))))))</f>
        <v/>
      </c>
      <c r="E35" s="5" t="str">
        <f>IF(Pointage!E35="ENC NUIT 20H30-02H30","ENC SOIR",IF(Pointage!E35="ENC MATIN 5H-12H","ENC MATIN",IF(Pointage!E35="ENC AM 12H30-19H30","ENC AM",IF(Pointage!E35="POLY 4H-12H + CP","COMPACTEUR",IF(Pointage!E35="HS CP 4H-7H  ","COMPACTEUR",IF(Pointage!E35="POLY 7H-12H + CP","COMPACTEUR",IF(Pointage!E35="CARTON MATIN","CARTON MATIN",IF(Pointage!E35="CARTON AP","CARTON AM",IF(Pointage!E35="B. CARTON","BENNE CARTON","")))))))))</f>
        <v>ENC MATIN</v>
      </c>
      <c r="F35" s="5" t="str">
        <f>IF(Pointage!F35="ENC NUIT 20H30-02H30","ENC SOIR",IF(Pointage!F35="ENC MATIN 5H-12H","ENC MATIN",IF(Pointage!F35="ENC AM 12H30-19H30","ENC AM",IF(Pointage!F35="POLY 4H-12H + CP","COMPACTEUR",IF(Pointage!F35="HS CP 4H-7H  ","COMPACTEUR",IF(Pointage!F35="POLY 7H-12H + CP","COMPACTEUR",IF(Pointage!F35="CARTON MATIN","CARTON MATIN",IF(Pointage!F35="CARTON AP","CARTON AM",IF(Pointage!F35="B. CARTON","BENNE CARTON","")))))))))</f>
        <v>ENC MATIN</v>
      </c>
      <c r="G35" s="5" t="str">
        <f>IF(Pointage!G35="ENC NUIT 20H30-02H30","ENC SOIR",IF(Pointage!G35="ENC MATIN 5H-12H","ENC MATIN",IF(Pointage!G35="ENC AM 12H30-19H30","ENC AM",IF(Pointage!G35="POLY 4H-12H + CP","COMPACTEUR",IF(Pointage!G35="HS CP 4H-7H  ","COMPACTEUR",IF(Pointage!G35="POLY 7H-12H + CP","COMPACTEUR",IF(Pointage!G35="CARTON MATIN","CARTON MATIN",IF(Pointage!G35="CARTON AP","CARTON AM",IF(Pointage!G35="B. CARTON","BENNE CARTON","")))))))))</f>
        <v>ENC MATIN</v>
      </c>
      <c r="H35" s="5" t="str">
        <f>IF(Pointage!H35="ENC NUIT 20H30-02H30","ENC SOIR",IF(Pointage!H35="ENC MATIN 5H-12H","ENC MATIN",IF(Pointage!H35="ENC AM 12H30-19H30","ENC AM",IF(Pointage!H35="POLY 4H-12H + CP","COMPACTEUR",IF(Pointage!H35="HS CP 4H-7H  ","COMPACTEUR",IF(Pointage!H35="POLY 7H-12H + CP","COMPACTEUR",IF(Pointage!H35="CARTON MATIN","CARTON MATIN",IF(Pointage!H35="CARTON AP","CARTON AM",IF(Pointage!H35="B. CARTON","BENNE CARTON","")))))))))</f>
        <v>ENC MATIN</v>
      </c>
      <c r="I35" s="5" t="str">
        <f>IF(Pointage!I35="ENC NUIT 20H30-02H30","ENC SOIR",IF(Pointage!I35="ENC MATIN 5H-12H","ENC MATIN",IF(Pointage!I35="ENC AM 12H30-19H30","ENC AM",IF(Pointage!I35="POLY 4H-12H + CP","COMPACTEUR",IF(Pointage!I35="HS CP 4H-7H  ","COMPACTEUR",IF(Pointage!I35="POLY 7H-12H + CP","COMPACTEUR",IF(Pointage!I35="CARTON MATIN","CARTON MATIN",IF(Pointage!I35="CARTON AP","CARTON AM",IF(Pointage!I35="B. CARTON","BENNE CARTON","")))))))))</f>
        <v/>
      </c>
      <c r="J35" s="5" t="str">
        <f>IF(Pointage!J35="ENC NUIT 20H30-02H30","ENC SOIR",IF(Pointage!J35="ENC MATIN 5H-12H","ENC MATIN",IF(Pointage!J35="ENC AM 12H30-19H30","ENC AM",IF(Pointage!J35="POLY 4H-12H + CP","COMPACTEUR",IF(Pointage!J35="HS CP 4H-7H  ","COMPACTEUR",IF(Pointage!J35="POLY 7H-12H + CP","COMPACTEUR",IF(Pointage!J35="CARTON MATIN","CARTON MATIN",IF(Pointage!J35="CARTON AP","CARTON AM",IF(Pointage!J35="B. CARTON","BENNE CARTON","")))))))))</f>
        <v/>
      </c>
      <c r="K35" s="5" t="str">
        <f>IF(Pointage!K35="ENC NUIT 20H30-02H30","ENC SOIR",IF(Pointage!K35="ENC MATIN 5H-12H","ENC MATIN",IF(Pointage!K35="ENC AM 12H30-19H30","ENC AM",IF(Pointage!K35="POLY 4H-12H + CP","COMPACTEUR",IF(Pointage!K35="HS CP 4H-7H  ","COMPACTEUR",IF(Pointage!K35="POLY 7H-12H + CP","COMPACTEUR",IF(Pointage!K35="CARTON MATIN","CARTON MATIN",IF(Pointage!K35="CARTON AP","CARTON AM",IF(Pointage!K35="B. CARTON","BENNE CARTON","")))))))))</f>
        <v/>
      </c>
      <c r="L35" s="5" t="str">
        <f>IF(Pointage!L35="ENC NUIT 20H30-02H30","ENC SOIR",IF(Pointage!L35="ENC MATIN 5H-12H","ENC MATIN",IF(Pointage!L35="ENC AM 12H30-19H30","ENC AM",IF(Pointage!L35="POLY 4H-12H + CP","COMPACTEUR",IF(Pointage!L35="HS CP 4H-7H  ","COMPACTEUR",IF(Pointage!L35="POLY 7H-12H + CP","COMPACTEUR",IF(Pointage!L35="CARTON MATIN","CARTON MATIN",IF(Pointage!L35="CARTON AP","CARTON AM",IF(Pointage!L35="B. CARTON","BENNE CARTON","")))))))))</f>
        <v>ENC SOIR</v>
      </c>
      <c r="M35" s="5" t="str">
        <f>IF(Pointage!M35="ENC NUIT 20H30-02H30","ENC SOIR",IF(Pointage!M35="ENC MATIN 5H-12H","ENC MATIN",IF(Pointage!M35="ENC AM 12H30-19H30","ENC AM",IF(Pointage!M35="POLY 4H-12H + CP","COMPACTEUR",IF(Pointage!M35="HS CP 4H-7H  ","COMPACTEUR",IF(Pointage!M35="POLY 7H-12H + CP","COMPACTEUR",IF(Pointage!M35="CARTON MATIN","CARTON MATIN",IF(Pointage!M35="CARTON AP","CARTON AM",IF(Pointage!M35="B. CARTON","BENNE CARTON","")))))))))</f>
        <v>ENC SOIR</v>
      </c>
      <c r="N35" s="5" t="str">
        <f>IF(Pointage!N35="ENC NUIT 20H30-02H30","ENC SOIR",IF(Pointage!N35="ENC MATIN 5H-12H","ENC MATIN",IF(Pointage!N35="ENC AM 12H30-19H30","ENC AM",IF(Pointage!N35="POLY 4H-12H + CP","COMPACTEUR",IF(Pointage!N35="HS CP 4H-7H  ","COMPACTEUR",IF(Pointage!N35="POLY 7H-12H + CP","COMPACTEUR",IF(Pointage!N35="CARTON MATIN","CARTON MATIN",IF(Pointage!N35="CARTON AP","CARTON AM",IF(Pointage!N35="B. CARTON","BENNE CARTON","")))))))))</f>
        <v/>
      </c>
      <c r="O35" s="5" t="str">
        <f>IF(Pointage!O35="ENC NUIT 20H30-02H30","ENC SOIR",IF(Pointage!O35="ENC MATIN 5H-12H","ENC MATIN",IF(Pointage!O35="ENC AM 12H30-19H30","ENC AM",IF(Pointage!O35="POLY 4H-12H + CP","COMPACTEUR",IF(Pointage!O35="HS CP 4H-7H  ","COMPACTEUR",IF(Pointage!O35="POLY 7H-12H + CP","COMPACTEUR",IF(Pointage!O35="CARTON MATIN","CARTON MATIN",IF(Pointage!O35="CARTON AP","CARTON AM",IF(Pointage!O35="B. CARTON","BENNE CARTON","")))))))))</f>
        <v>ENC SOIR</v>
      </c>
      <c r="P35" s="5" t="str">
        <f>IF(Pointage!P35="ENC NUIT 20H30-02H30","ENC SOIR",IF(Pointage!P35="ENC MATIN 5H-12H","ENC MATIN",IF(Pointage!P35="ENC AM 12H30-19H30","ENC AM",IF(Pointage!P35="POLY 4H-12H + CP","COMPACTEUR",IF(Pointage!P35="HS CP 4H-7H  ","COMPACTEUR",IF(Pointage!P35="POLY 7H-12H + CP","COMPACTEUR",IF(Pointage!P35="CARTON MATIN","CARTON MATIN",IF(Pointage!P35="CARTON AP","CARTON AM",IF(Pointage!P35="B. CARTON","BENNE CARTON","")))))))))</f>
        <v>ENC SOIR</v>
      </c>
      <c r="Q35" s="5" t="str">
        <f>IF(Pointage!Q35="ENC NUIT 20H30-02H30","ENC SOIR",IF(Pointage!Q35="ENC MATIN 5H-12H","ENC MATIN",IF(Pointage!Q35="ENC AM 12H30-19H30","ENC AM",IF(Pointage!Q35="POLY 4H-12H + CP","COMPACTEUR",IF(Pointage!Q35="HS CP 4H-7H  ","COMPACTEUR",IF(Pointage!Q35="POLY 7H-12H + CP","COMPACTEUR",IF(Pointage!Q35="CARTON MATIN","CARTON MATIN",IF(Pointage!Q35="CARTON AP","CARTON AM",IF(Pointage!Q35="B. CARTON","BENNE CARTON","")))))))))</f>
        <v/>
      </c>
      <c r="R35" s="5" t="str">
        <f>IF(Pointage!R35="ENC NUIT 20H30-02H30","ENC SOIR",IF(Pointage!R35="ENC MATIN 5H-12H","ENC MATIN",IF(Pointage!R35="ENC AM 12H30-19H30","ENC AM",IF(Pointage!R35="POLY 4H-12H + CP","COMPACTEUR",IF(Pointage!R35="HS CP 4H-7H  ","COMPACTEUR",IF(Pointage!R35="POLY 7H-12H + CP","COMPACTEUR",IF(Pointage!R35="CARTON MATIN","CARTON MATIN",IF(Pointage!R35="CARTON AP","CARTON AM",IF(Pointage!R35="B. CARTON","BENNE CARTON","")))))))))</f>
        <v/>
      </c>
      <c r="S35" s="5" t="str">
        <f>IF(Pointage!S35="ENC NUIT 20H30-02H30","ENC SOIR",IF(Pointage!S35="ENC MATIN 5H-12H","ENC MATIN",IF(Pointage!S35="ENC AM 12H30-19H30","ENC AM",IF(Pointage!S35="POLY 4H-12H + CP","COMPACTEUR",IF(Pointage!S35="HS CP 4H-7H  ","COMPACTEUR",IF(Pointage!S35="POLY 7H-12H + CP","COMPACTEUR",IF(Pointage!S35="CARTON MATIN","CARTON MATIN",IF(Pointage!S35="CARTON AP","CARTON AM",IF(Pointage!S35="B. CARTON","BENNE CARTON","")))))))))</f>
        <v>ENC MATIN</v>
      </c>
      <c r="T35" s="5" t="str">
        <f>IF(Pointage!T35="ENC NUIT 20H30-02H30","ENC SOIR",IF(Pointage!T35="ENC MATIN 5H-12H","ENC MATIN",IF(Pointage!T35="ENC AM 12H30-19H30","ENC AM",IF(Pointage!T35="POLY 4H-12H + CP","COMPACTEUR",IF(Pointage!T35="HS CP 4H-7H  ","COMPACTEUR",IF(Pointage!T35="POLY 7H-12H + CP","COMPACTEUR",IF(Pointage!T35="CARTON MATIN","CARTON MATIN",IF(Pointage!T35="CARTON AP","CARTON AM",IF(Pointage!T35="B. CARTON","BENNE CARTON","")))))))))</f>
        <v>ENC MATIN</v>
      </c>
      <c r="U35" s="5" t="str">
        <f>IF(Pointage!U35="ENC NUIT 20H30-02H30","ENC SOIR",IF(Pointage!U35="ENC MATIN 5H-12H","ENC MATIN",IF(Pointage!U35="ENC AM 12H30-19H30","ENC AM",IF(Pointage!U35="POLY 4H-12H + CP","COMPACTEUR",IF(Pointage!U35="HS CP 4H-7H  ","COMPACTEUR",IF(Pointage!U35="POLY 7H-12H + CP","COMPACTEUR",IF(Pointage!U35="CARTON MATIN","CARTON MATIN",IF(Pointage!U35="CARTON AP","CARTON AM",IF(Pointage!U35="B. CARTON","BENNE CARTON","")))))))))</f>
        <v>ENC MATIN</v>
      </c>
      <c r="V35" s="5" t="str">
        <f>IF(Pointage!V35="ENC NUIT 20H30-02H30","ENC SOIR",IF(Pointage!V35="ENC MATIN 5H-12H","ENC MATIN",IF(Pointage!V35="ENC AM 12H30-19H30","ENC AM",IF(Pointage!V35="POLY 4H-12H + CP","COMPACTEUR",IF(Pointage!V35="HS CP 4H-7H  ","COMPACTEUR",IF(Pointage!V35="POLY 7H-12H + CP","COMPACTEUR",IF(Pointage!V35="CARTON MATIN","CARTON MATIN",IF(Pointage!V35="CARTON AP","CARTON AM",IF(Pointage!V35="B. CARTON","BENNE CARTON","")))))))))</f>
        <v>ENC MATIN</v>
      </c>
      <c r="W35" s="5" t="str">
        <f>IF(Pointage!W35="ENC NUIT 20H30-02H30","ENC SOIR",IF(Pointage!W35="ENC MATIN 5H-12H","ENC MATIN",IF(Pointage!W35="ENC AM 12H30-19H30","ENC AM",IF(Pointage!W35="POLY 4H-12H + CP","COMPACTEUR",IF(Pointage!W35="HS CP 4H-7H  ","COMPACTEUR",IF(Pointage!W35="POLY 7H-12H + CP","COMPACTEUR",IF(Pointage!W35="CARTON MATIN","CARTON MATIN",IF(Pointage!W35="CARTON AP","CARTON AM",IF(Pointage!W35="B. CARTON","BENNE CARTON","")))))))))</f>
        <v>ENC MATIN</v>
      </c>
      <c r="X35" s="5" t="str">
        <f>IF(Pointage!X35="ENC NUIT 20H30-02H30","ENC SOIR",IF(Pointage!X35="ENC MATIN 5H-12H","ENC MATIN",IF(Pointage!X35="ENC AM 12H30-19H30","ENC AM",IF(Pointage!X35="POLY 4H-12H + CP","COMPACTEUR",IF(Pointage!X35="HS CP 4H-7H  ","COMPACTEUR",IF(Pointage!X35="POLY 7H-12H + CP","COMPACTEUR",IF(Pointage!X35="CARTON MATIN","CARTON MATIN",IF(Pointage!X35="CARTON AP","CARTON AM",IF(Pointage!X35="B. CARTON","BENNE CARTON","")))))))))</f>
        <v/>
      </c>
      <c r="Y35" s="5" t="str">
        <f>IF(Pointage!Y35="ENC NUIT 20H30-02H30","ENC SOIR",IF(Pointage!Y35="ENC MATIN 5H-12H","ENC MATIN",IF(Pointage!Y35="ENC AM 12H30-19H30","ENC AM",IF(Pointage!Y35="POLY 4H-12H + CP","COMPACTEUR",IF(Pointage!Y35="HS CP 4H-7H  ","COMPACTEUR",IF(Pointage!Y35="POLY 7H-12H + CP","COMPACTEUR",IF(Pointage!Y35="CARTON MATIN","CARTON MATIN",IF(Pointage!Y35="CARTON AP","CARTON AM",IF(Pointage!Y35="B. CARTON","BENNE CARTON","")))))))))</f>
        <v/>
      </c>
      <c r="Z35" s="5" t="str">
        <f>IF(Pointage!Z35="ENC NUIT 20H30-02H30","ENC SOIR",IF(Pointage!Z35="ENC MATIN 5H-12H","ENC MATIN",IF(Pointage!Z35="ENC AM 12H30-19H30","ENC AM",IF(Pointage!Z35="POLY 4H-12H + CP","COMPACTEUR",IF(Pointage!Z35="HS CP 4H-7H  ","COMPACTEUR",IF(Pointage!Z35="POLY 7H-12H + CP","COMPACTEUR",IF(Pointage!Z35="CARTON MATIN","CARTON MATIN",IF(Pointage!Z35="CARTON AP","CARTON AM",IF(Pointage!Z35="B. CARTON","BENNE CARTON","")))))))))</f>
        <v>ENC MATIN</v>
      </c>
      <c r="AA35" s="5" t="str">
        <f>IF(Pointage!AA35="ENC NUIT 20H30-02H30","ENC SOIR",IF(Pointage!AA35="ENC MATIN 5H-12H","ENC MATIN",IF(Pointage!AA35="ENC AM 12H30-19H30","ENC AM",IF(Pointage!AA35="POLY 4H-12H + CP","COMPACTEUR",IF(Pointage!AA35="HS CP 4H-7H  ","COMPACTEUR",IF(Pointage!AA35="POLY 7H-12H + CP","COMPACTEUR",IF(Pointage!AA35="CARTON MATIN","CARTON MATIN",IF(Pointage!AA35="CARTON AP","CARTON AM",IF(Pointage!AA35="B. CARTON","BENNE CARTON","")))))))))</f>
        <v>ENC MATIN</v>
      </c>
      <c r="AB35" s="5" t="str">
        <f>IF(Pointage!AB35="ENC NUIT 20H30-02H30","ENC SOIR",IF(Pointage!AB35="ENC MATIN 5H-12H","ENC MATIN",IF(Pointage!AB35="ENC AM 12H30-19H30","ENC AM",IF(Pointage!AB35="POLY 4H-12H + CP","COMPACTEUR",IF(Pointage!AB35="HS CP 4H-7H  ","COMPACTEUR",IF(Pointage!AB35="POLY 7H-12H + CP","COMPACTEUR",IF(Pointage!AB35="CARTON MATIN","CARTON MATIN",IF(Pointage!AB35="CARTON AP","CARTON AM",IF(Pointage!AB35="B. CARTON","BENNE CARTON","")))))))))</f>
        <v>ENC MATIN</v>
      </c>
      <c r="AC35" s="5" t="str">
        <f>IF(Pointage!AC35="ENC NUIT 20H30-02H30","ENC SOIR",IF(Pointage!AC35="ENC MATIN 5H-12H","ENC MATIN",IF(Pointage!AC35="ENC AM 12H30-19H30","ENC AM",IF(Pointage!AC35="POLY 4H-12H + CP","COMPACTEUR",IF(Pointage!AC35="HS CP 4H-7H  ","COMPACTEUR",IF(Pointage!AC35="POLY 7H-12H + CP","COMPACTEUR",IF(Pointage!AC35="CARTON MATIN","CARTON MATIN",IF(Pointage!AC35="CARTON AP","CARTON AM",IF(Pointage!AC35="B. CARTON","BENNE CARTON","")))))))))</f>
        <v>ENC AM</v>
      </c>
      <c r="AD35" s="5" t="str">
        <f>IF(Pointage!AD35="ENC NUIT 20H30-02H30","ENC SOIR",IF(Pointage!AD35="ENC MATIN 5H-12H","ENC MATIN",IF(Pointage!AD35="ENC AM 12H30-19H30","ENC AM",IF(Pointage!AD35="POLY 4H-12H + CP","COMPACTEUR",IF(Pointage!AD35="HS CP 4H-7H  ","COMPACTEUR",IF(Pointage!AD35="POLY 7H-12H + CP","COMPACTEUR",IF(Pointage!AD35="CARTON MATIN","CARTON MATIN",IF(Pointage!AD35="CARTON AP","CARTON AM",IF(Pointage!AD35="B. CARTON","BENNE CARTON","")))))))))</f>
        <v>ENC AM</v>
      </c>
      <c r="AE35" s="5" t="str">
        <f>IF(Pointage!AE35="ENC NUIT 20H30-02H30","ENC SOIR",IF(Pointage!AE35="ENC MATIN 5H-12H","ENC MATIN",IF(Pointage!AE35="ENC AM 12H30-19H30","ENC AM",IF(Pointage!AE35="POLY 4H-12H + CP","COMPACTEUR",IF(Pointage!AE35="HS CP 4H-7H  ","COMPACTEUR",IF(Pointage!AE35="POLY 7H-12H + CP","COMPACTEUR",IF(Pointage!AE35="CARTON MATIN","CARTON MATIN",IF(Pointage!AE35="CARTON AP","CARTON AM",IF(Pointage!AE35="B. CARTON","BENNE CARTON","")))))))))</f>
        <v/>
      </c>
      <c r="AF35" s="5" t="str">
        <f>IF(Pointage!AF35="ENC NUIT 20H30-02H30","ENC SOIR",IF(Pointage!AF35="ENC MATIN 5H-12H","ENC MATIN",IF(Pointage!AF35="ENC AM 12H30-19H30","ENC AM",IF(Pointage!AF35="POLY 4H-12H + CP","COMPACTEUR",IF(Pointage!AF35="HS CP 4H-7H  ","COMPACTEUR",IF(Pointage!AF35="POLY 7H-12H + CP","COMPACTEUR",IF(Pointage!AF35="CARTON MATIN","CARTON MATIN",IF(Pointage!AF35="CARTON AP","CARTON AM",IF(Pointage!AF35="B. CARTON","BENNE CARTON","")))))))))</f>
        <v/>
      </c>
      <c r="AG35" s="5" t="str">
        <f>IF(Pointage!AG35="ENC NUIT 20H30-02H30","ENC SOIR",IF(Pointage!AG35="ENC MATIN 5H-12H","ENC MATIN",IF(Pointage!AG35="ENC AM 12H30-19H30","ENC AM",IF(Pointage!AG35="POLY 4H-12H + CP","COMPACTEUR",IF(Pointage!AG35="HS CP 4H-7H  ","COMPACTEUR",IF(Pointage!AG35="POLY 7H-12H + CP","COMPACTEUR",IF(Pointage!AG35="CARTON MATIN","CARTON MATIN",IF(Pointage!AG35="CARTON AP","CARTON AM",IF(Pointage!AG35="B. CARTON","BENNE CARTON","")))))))))</f>
        <v>ENC MATIN</v>
      </c>
      <c r="AH35" s="5" t="str">
        <f>IF(Pointage!AH35="ENC NUIT 20H30-02H30","ENC SOIR",IF(Pointage!AH35="ENC MATIN 5H-12H","ENC MATIN",IF(Pointage!AH35="ENC AM 12H30-19H30","ENC AM",IF(Pointage!AH35="POLY 4H-12H + CP","COMPACTEUR",IF(Pointage!AH35="HS CP 4H-7H  ","COMPACTEUR",IF(Pointage!AH35="POLY 7H-12H + CP","COMPACTEUR",IF(Pointage!AH35="CARTON MATIN","CARTON MATIN",IF(Pointage!AH35="CARTON AP","CARTON AM",IF(Pointage!AH35="B. CARTON","BENNE CARTON","")))))))))</f>
        <v>ENC MATIN</v>
      </c>
      <c r="AI35" s="5" t="str">
        <f>IF(Pointage!AI35="ENC NUIT 20H30-02H30","ENC SOIR",IF(Pointage!AI35="ENC MATIN 5H-12H","ENC MATIN",IF(Pointage!AI35="ENC AM 12H30-19H30","ENC AM",IF(Pointage!AI35="POLY 4H-12H + CP","COMPACTEUR",IF(Pointage!AI35="HS CP 4H-7H  ","COMPACTEUR",IF(Pointage!AI35="POLY 7H-12H + CP","COMPACTEUR",IF(Pointage!AI35="CARTON MATIN","CARTON MATIN",IF(Pointage!AI35="CARTON AP","CARTON AM",IF(Pointage!AI35="B. CARTON","BENNE CARTON","")))))))))</f>
        <v>ENC MATIN</v>
      </c>
      <c r="AJ35" s="5" t="str">
        <f>IF(Pointage!AJ35="ENC NUIT 20H30-02H30","ENC SOIR",IF(Pointage!AJ35="ENC MATIN 5H-12H","ENC MATIN",IF(Pointage!AJ35="ENC AM 12H30-19H30","ENC AM",IF(Pointage!AJ35="POLY 4H-12H + CP","COMPACTEUR",IF(Pointage!AJ35="HS CP 4H-7H  ","COMPACTEUR",IF(Pointage!AJ35="POLY 7H-12H + CP","COMPACTEUR",IF(Pointage!AJ35="CARTON MATIN","CARTON MATIN",IF(Pointage!AJ35="CARTON AP","CARTON AM",IF(Pointage!AJ35="B. CARTON","BENNE CARTON","")))))))))</f>
        <v>ENC MATIN</v>
      </c>
      <c r="AK35" s="5" t="str">
        <f>IF(Pointage!AK35="ENC NUIT 20H30-02H30","ENC SOIR",IF(Pointage!AK35="ENC MATIN 5H-12H","ENC MATIN",IF(Pointage!AK35="ENC AM 12H30-19H30","ENC AM",IF(Pointage!AK35="POLY 4H-12H + CP","COMPACTEUR",IF(Pointage!AK35="HS CP 4H-7H  ","COMPACTEUR",IF(Pointage!AK35="POLY 7H-12H + CP","COMPACTEUR",IF(Pointage!AK35="CARTON MATIN","CARTON MATIN",IF(Pointage!AK35="CARTON AP","CARTON AM",IF(Pointage!AK35="B. CARTON","BENNE CARTON","")))))))))</f>
        <v>ENC MATIN</v>
      </c>
      <c r="AL35" s="5" t="str">
        <f>IF(Pointage!AL35="ENC NUIT 20H30-02H30","ENC SOIR",IF(Pointage!AL35="ENC MATIN 5H-12H","ENC MATIN",IF(Pointage!AL35="ENC AM 12H30-19H30","ENC AM",IF(Pointage!AL35="POLY 4H-12H + CP","COMPACTEUR",IF(Pointage!AL35="HS CP 4H-7H  ","COMPACTEUR",IF(Pointage!AL35="POLY 7H-12H + CP","COMPACTEUR",IF(Pointage!AL35="CARTON MATIN","CARTON MATIN",IF(Pointage!AL35="CARTON AP","CARTON AM",IF(Pointage!AL35="B. CARTON","BENNE CARTON","")))))))))</f>
        <v/>
      </c>
    </row>
    <row r="36" spans="1:38" hidden="1">
      <c r="A36" s="3" t="str">
        <f>Pointage!A36</f>
        <v>Piombino Jean-Marc</v>
      </c>
      <c r="B36" s="4" t="str">
        <f>Pointage!B36</f>
        <v>CPL</v>
      </c>
      <c r="C36" s="5" t="str">
        <f>IF(Pointage!C36="ENC NUIT 20H30-02H30","ENC SOIR",IF(Pointage!C36="ENC MATIN 5H-12H","ENC MATIN",IF(Pointage!C36="ENC AM 12H30-19H30","ENC AM",IF(Pointage!C36="POLY 4H-12H + CP","COMPACTEUR",IF(Pointage!C36="HS CP 4H-7H  ","COMPACTEUR",IF(Pointage!C36="POLY 7H-12H + CP","COMPACTEUR",IF(Pointage!C36="CARTON MATIN","CARTON MATIN",IF(Pointage!C36="CARTON AP","CARTON AM",IF(Pointage!C36="B. CARTON","BENNE CARTON","")))))))))</f>
        <v/>
      </c>
      <c r="D36" s="5" t="str">
        <f>IF(Pointage!D36="ENC NUIT 20H30-02H30","ENC SOIR",IF(Pointage!D36="ENC MATIN 5H-12H","ENC MATIN",IF(Pointage!D36="ENC AM 12H30-19H30","ENC AM",IF(Pointage!D36="POLY 4H-12H + CP","COMPACTEUR",IF(Pointage!D36="HS CP 4H-7H  ","COMPACTEUR",IF(Pointage!D36="POLY 7H-12H + CP","COMPACTEUR",IF(Pointage!D36="CARTON MATIN","CARTON MATIN",IF(Pointage!D36="CARTON AP","CARTON AM",IF(Pointage!D36="B. CARTON","BENNE CARTON","")))))))))</f>
        <v/>
      </c>
      <c r="E36" s="5" t="str">
        <f>IF(Pointage!E36="ENC NUIT 20H30-02H30","ENC SOIR",IF(Pointage!E36="ENC MATIN 5H-12H","ENC MATIN",IF(Pointage!E36="ENC AM 12H30-19H30","ENC AM",IF(Pointage!E36="POLY 4H-12H + CP","COMPACTEUR",IF(Pointage!E36="HS CP 4H-7H  ","COMPACTEUR",IF(Pointage!E36="POLY 7H-12H + CP","COMPACTEUR",IF(Pointage!E36="CARTON MATIN","CARTON MATIN",IF(Pointage!E36="CARTON AP","CARTON AM",IF(Pointage!E36="B. CARTON","BENNE CARTON","")))))))))</f>
        <v/>
      </c>
      <c r="F36" s="5" t="str">
        <f>IF(Pointage!F36="ENC NUIT 20H30-02H30","ENC SOIR",IF(Pointage!F36="ENC MATIN 5H-12H","ENC MATIN",IF(Pointage!F36="ENC AM 12H30-19H30","ENC AM",IF(Pointage!F36="POLY 4H-12H + CP","COMPACTEUR",IF(Pointage!F36="HS CP 4H-7H  ","COMPACTEUR",IF(Pointage!F36="POLY 7H-12H + CP","COMPACTEUR",IF(Pointage!F36="CARTON MATIN","CARTON MATIN",IF(Pointage!F36="CARTON AP","CARTON AM",IF(Pointage!F36="B. CARTON","BENNE CARTON","")))))))))</f>
        <v/>
      </c>
      <c r="G36" s="5" t="str">
        <f>IF(Pointage!G36="ENC NUIT 20H30-02H30","ENC SOIR",IF(Pointage!G36="ENC MATIN 5H-12H","ENC MATIN",IF(Pointage!G36="ENC AM 12H30-19H30","ENC AM",IF(Pointage!G36="POLY 4H-12H + CP","COMPACTEUR",IF(Pointage!G36="HS CP 4H-7H  ","COMPACTEUR",IF(Pointage!G36="POLY 7H-12H + CP","COMPACTEUR",IF(Pointage!G36="CARTON MATIN","CARTON MATIN",IF(Pointage!G36="CARTON AP","CARTON AM",IF(Pointage!G36="B. CARTON","BENNE CARTON","")))))))))</f>
        <v/>
      </c>
      <c r="H36" s="5" t="str">
        <f>IF(Pointage!H36="ENC NUIT 20H30-02H30","ENC SOIR",IF(Pointage!H36="ENC MATIN 5H-12H","ENC MATIN",IF(Pointage!H36="ENC AM 12H30-19H30","ENC AM",IF(Pointage!H36="POLY 4H-12H + CP","COMPACTEUR",IF(Pointage!H36="HS CP 4H-7H  ","COMPACTEUR",IF(Pointage!H36="POLY 7H-12H + CP","COMPACTEUR",IF(Pointage!H36="CARTON MATIN","CARTON MATIN",IF(Pointage!H36="CARTON AP","CARTON AM",IF(Pointage!H36="B. CARTON","BENNE CARTON","")))))))))</f>
        <v/>
      </c>
      <c r="I36" s="5" t="str">
        <f>IF(Pointage!I36="ENC NUIT 20H30-02H30","ENC SOIR",IF(Pointage!I36="ENC MATIN 5H-12H","ENC MATIN",IF(Pointage!I36="ENC AM 12H30-19H30","ENC AM",IF(Pointage!I36="POLY 4H-12H + CP","COMPACTEUR",IF(Pointage!I36="HS CP 4H-7H  ","COMPACTEUR",IF(Pointage!I36="POLY 7H-12H + CP","COMPACTEUR",IF(Pointage!I36="CARTON MATIN","CARTON MATIN",IF(Pointage!I36="CARTON AP","CARTON AM",IF(Pointage!I36="B. CARTON","BENNE CARTON","")))))))))</f>
        <v/>
      </c>
      <c r="J36" s="5" t="str">
        <f>IF(Pointage!J36="ENC NUIT 20H30-02H30","ENC SOIR",IF(Pointage!J36="ENC MATIN 5H-12H","ENC MATIN",IF(Pointage!J36="ENC AM 12H30-19H30","ENC AM",IF(Pointage!J36="POLY 4H-12H + CP","COMPACTEUR",IF(Pointage!J36="HS CP 4H-7H  ","COMPACTEUR",IF(Pointage!J36="POLY 7H-12H + CP","COMPACTEUR",IF(Pointage!J36="CARTON MATIN","CARTON MATIN",IF(Pointage!J36="CARTON AP","CARTON AM",IF(Pointage!J36="B. CARTON","BENNE CARTON","")))))))))</f>
        <v/>
      </c>
      <c r="K36" s="5" t="str">
        <f>IF(Pointage!K36="ENC NUIT 20H30-02H30","ENC SOIR",IF(Pointage!K36="ENC MATIN 5H-12H","ENC MATIN",IF(Pointage!K36="ENC AM 12H30-19H30","ENC AM",IF(Pointage!K36="POLY 4H-12H + CP","COMPACTEUR",IF(Pointage!K36="HS CP 4H-7H  ","COMPACTEUR",IF(Pointage!K36="POLY 7H-12H + CP","COMPACTEUR",IF(Pointage!K36="CARTON MATIN","CARTON MATIN",IF(Pointage!K36="CARTON AP","CARTON AM",IF(Pointage!K36="B. CARTON","BENNE CARTON","")))))))))</f>
        <v/>
      </c>
      <c r="L36" s="5" t="str">
        <f>IF(Pointage!L36="ENC NUIT 20H30-02H30","ENC SOIR",IF(Pointage!L36="ENC MATIN 5H-12H","ENC MATIN",IF(Pointage!L36="ENC AM 12H30-19H30","ENC AM",IF(Pointage!L36="POLY 4H-12H + CP","COMPACTEUR",IF(Pointage!L36="HS CP 4H-7H  ","COMPACTEUR",IF(Pointage!L36="POLY 7H-12H + CP","COMPACTEUR",IF(Pointage!L36="CARTON MATIN","CARTON MATIN",IF(Pointage!L36="CARTON AP","CARTON AM",IF(Pointage!L36="B. CARTON","BENNE CARTON","")))))))))</f>
        <v>COMPACTEUR</v>
      </c>
      <c r="M36" s="5" t="str">
        <f>IF(Pointage!M36="ENC NUIT 20H30-02H30","ENC SOIR",IF(Pointage!M36="ENC MATIN 5H-12H","ENC MATIN",IF(Pointage!M36="ENC AM 12H30-19H30","ENC AM",IF(Pointage!M36="POLY 4H-12H + CP","COMPACTEUR",IF(Pointage!M36="HS CP 4H-7H  ","COMPACTEUR",IF(Pointage!M36="POLY 7H-12H + CP","COMPACTEUR",IF(Pointage!M36="CARTON MATIN","CARTON MATIN",IF(Pointage!M36="CARTON AP","CARTON AM",IF(Pointage!M36="B. CARTON","BENNE CARTON","")))))))))</f>
        <v>COMPACTEUR</v>
      </c>
      <c r="N36" s="5" t="str">
        <f>IF(Pointage!N36="ENC NUIT 20H30-02H30","ENC SOIR",IF(Pointage!N36="ENC MATIN 5H-12H","ENC MATIN",IF(Pointage!N36="ENC AM 12H30-19H30","ENC AM",IF(Pointage!N36="POLY 4H-12H + CP","COMPACTEUR",IF(Pointage!N36="HS CP 4H-7H  ","COMPACTEUR",IF(Pointage!N36="POLY 7H-12H + CP","COMPACTEUR",IF(Pointage!N36="CARTON MATIN","CARTON MATIN",IF(Pointage!N36="CARTON AP","CARTON AM",IF(Pointage!N36="B. CARTON","BENNE CARTON","")))))))))</f>
        <v>COMPACTEUR</v>
      </c>
      <c r="O36" s="5" t="str">
        <f>IF(Pointage!O36="ENC NUIT 20H30-02H30","ENC SOIR",IF(Pointage!O36="ENC MATIN 5H-12H","ENC MATIN",IF(Pointage!O36="ENC AM 12H30-19H30","ENC AM",IF(Pointage!O36="POLY 4H-12H + CP","COMPACTEUR",IF(Pointage!O36="HS CP 4H-7H  ","COMPACTEUR",IF(Pointage!O36="POLY 7H-12H + CP","COMPACTEUR",IF(Pointage!O36="CARTON MATIN","CARTON MATIN",IF(Pointage!O36="CARTON AP","CARTON AM",IF(Pointage!O36="B. CARTON","BENNE CARTON","")))))))))</f>
        <v>COMPACTEUR</v>
      </c>
      <c r="P36" s="5" t="str">
        <f>IF(Pointage!P36="ENC NUIT 20H30-02H30","ENC SOIR",IF(Pointage!P36="ENC MATIN 5H-12H","ENC MATIN",IF(Pointage!P36="ENC AM 12H30-19H30","ENC AM",IF(Pointage!P36="POLY 4H-12H + CP","COMPACTEUR",IF(Pointage!P36="HS CP 4H-7H  ","COMPACTEUR",IF(Pointage!P36="POLY 7H-12H + CP","COMPACTEUR",IF(Pointage!P36="CARTON MATIN","CARTON MATIN",IF(Pointage!P36="CARTON AP","CARTON AM",IF(Pointage!P36="B. CARTON","BENNE CARTON","")))))))))</f>
        <v>COMPACTEUR</v>
      </c>
      <c r="Q36" s="5" t="str">
        <f>IF(Pointage!Q36="ENC NUIT 20H30-02H30","ENC SOIR",IF(Pointage!Q36="ENC MATIN 5H-12H","ENC MATIN",IF(Pointage!Q36="ENC AM 12H30-19H30","ENC AM",IF(Pointage!Q36="POLY 4H-12H + CP","COMPACTEUR",IF(Pointage!Q36="HS CP 4H-7H  ","COMPACTEUR",IF(Pointage!Q36="POLY 7H-12H + CP","COMPACTEUR",IF(Pointage!Q36="CARTON MATIN","CARTON MATIN",IF(Pointage!Q36="CARTON AP","CARTON AM",IF(Pointage!Q36="B. CARTON","BENNE CARTON","")))))))))</f>
        <v/>
      </c>
      <c r="R36" s="5" t="str">
        <f>IF(Pointage!R36="ENC NUIT 20H30-02H30","ENC SOIR",IF(Pointage!R36="ENC MATIN 5H-12H","ENC MATIN",IF(Pointage!R36="ENC AM 12H30-19H30","ENC AM",IF(Pointage!R36="POLY 4H-12H + CP","COMPACTEUR",IF(Pointage!R36="HS CP 4H-7H  ","COMPACTEUR",IF(Pointage!R36="POLY 7H-12H + CP","COMPACTEUR",IF(Pointage!R36="CARTON MATIN","CARTON MATIN",IF(Pointage!R36="CARTON AP","CARTON AM",IF(Pointage!R36="B. CARTON","BENNE CARTON","")))))))))</f>
        <v/>
      </c>
      <c r="S36" s="5" t="str">
        <f>IF(Pointage!S36="ENC NUIT 20H30-02H30","ENC SOIR",IF(Pointage!S36="ENC MATIN 5H-12H","ENC MATIN",IF(Pointage!S36="ENC AM 12H30-19H30","ENC AM",IF(Pointage!S36="POLY 4H-12H + CP","COMPACTEUR",IF(Pointage!S36="HS CP 4H-7H  ","COMPACTEUR",IF(Pointage!S36="POLY 7H-12H + CP","COMPACTEUR",IF(Pointage!S36="CARTON MATIN","CARTON MATIN",IF(Pointage!S36="CARTON AP","CARTON AM",IF(Pointage!S36="B. CARTON","BENNE CARTON","")))))))))</f>
        <v/>
      </c>
      <c r="T36" s="5" t="str">
        <f>IF(Pointage!T36="ENC NUIT 20H30-02H30","ENC SOIR",IF(Pointage!T36="ENC MATIN 5H-12H","ENC MATIN",IF(Pointage!T36="ENC AM 12H30-19H30","ENC AM",IF(Pointage!T36="POLY 4H-12H + CP","COMPACTEUR",IF(Pointage!T36="HS CP 4H-7H  ","COMPACTEUR",IF(Pointage!T36="POLY 7H-12H + CP","COMPACTEUR",IF(Pointage!T36="CARTON MATIN","CARTON MATIN",IF(Pointage!T36="CARTON AP","CARTON AM",IF(Pointage!T36="B. CARTON","BENNE CARTON","")))))))))</f>
        <v/>
      </c>
      <c r="U36" s="5" t="str">
        <f>IF(Pointage!U36="ENC NUIT 20H30-02H30","ENC SOIR",IF(Pointage!U36="ENC MATIN 5H-12H","ENC MATIN",IF(Pointage!U36="ENC AM 12H30-19H30","ENC AM",IF(Pointage!U36="POLY 4H-12H + CP","COMPACTEUR",IF(Pointage!U36="HS CP 4H-7H  ","COMPACTEUR",IF(Pointage!U36="POLY 7H-12H + CP","COMPACTEUR",IF(Pointage!U36="CARTON MATIN","CARTON MATIN",IF(Pointage!U36="CARTON AP","CARTON AM",IF(Pointage!U36="B. CARTON","BENNE CARTON","")))))))))</f>
        <v/>
      </c>
      <c r="V36" s="5" t="str">
        <f>IF(Pointage!V36="ENC NUIT 20H30-02H30","ENC SOIR",IF(Pointage!V36="ENC MATIN 5H-12H","ENC MATIN",IF(Pointage!V36="ENC AM 12H30-19H30","ENC AM",IF(Pointage!V36="POLY 4H-12H + CP","COMPACTEUR",IF(Pointage!V36="HS CP 4H-7H  ","COMPACTEUR",IF(Pointage!V36="POLY 7H-12H + CP","COMPACTEUR",IF(Pointage!V36="CARTON MATIN","CARTON MATIN",IF(Pointage!V36="CARTON AP","CARTON AM",IF(Pointage!V36="B. CARTON","BENNE CARTON","")))))))))</f>
        <v/>
      </c>
      <c r="W36" s="5" t="str">
        <f>IF(Pointage!W36="ENC NUIT 20H30-02H30","ENC SOIR",IF(Pointage!W36="ENC MATIN 5H-12H","ENC MATIN",IF(Pointage!W36="ENC AM 12H30-19H30","ENC AM",IF(Pointage!W36="POLY 4H-12H + CP","COMPACTEUR",IF(Pointage!W36="HS CP 4H-7H  ","COMPACTEUR",IF(Pointage!W36="POLY 7H-12H + CP","COMPACTEUR",IF(Pointage!W36="CARTON MATIN","CARTON MATIN",IF(Pointage!W36="CARTON AP","CARTON AM",IF(Pointage!W36="B. CARTON","BENNE CARTON","")))))))))</f>
        <v/>
      </c>
      <c r="X36" s="5" t="str">
        <f>IF(Pointage!X36="ENC NUIT 20H30-02H30","ENC SOIR",IF(Pointage!X36="ENC MATIN 5H-12H","ENC MATIN",IF(Pointage!X36="ENC AM 12H30-19H30","ENC AM",IF(Pointage!X36="POLY 4H-12H + CP","COMPACTEUR",IF(Pointage!X36="HS CP 4H-7H  ","COMPACTEUR",IF(Pointage!X36="POLY 7H-12H + CP","COMPACTEUR",IF(Pointage!X36="CARTON MATIN","CARTON MATIN",IF(Pointage!X36="CARTON AP","CARTON AM",IF(Pointage!X36="B. CARTON","BENNE CARTON","")))))))))</f>
        <v/>
      </c>
      <c r="Y36" s="5" t="str">
        <f>IF(Pointage!Y36="ENC NUIT 20H30-02H30","ENC SOIR",IF(Pointage!Y36="ENC MATIN 5H-12H","ENC MATIN",IF(Pointage!Y36="ENC AM 12H30-19H30","ENC AM",IF(Pointage!Y36="POLY 4H-12H + CP","COMPACTEUR",IF(Pointage!Y36="HS CP 4H-7H  ","COMPACTEUR",IF(Pointage!Y36="POLY 7H-12H + CP","COMPACTEUR",IF(Pointage!Y36="CARTON MATIN","CARTON MATIN",IF(Pointage!Y36="CARTON AP","CARTON AM",IF(Pointage!Y36="B. CARTON","BENNE CARTON","")))))))))</f>
        <v/>
      </c>
      <c r="Z36" s="5" t="str">
        <f>IF(Pointage!Z36="ENC NUIT 20H30-02H30","ENC SOIR",IF(Pointage!Z36="ENC MATIN 5H-12H","ENC MATIN",IF(Pointage!Z36="ENC AM 12H30-19H30","ENC AM",IF(Pointage!Z36="POLY 4H-12H + CP","COMPACTEUR",IF(Pointage!Z36="HS CP 4H-7H  ","COMPACTEUR",IF(Pointage!Z36="POLY 7H-12H + CP","COMPACTEUR",IF(Pointage!Z36="CARTON MATIN","CARTON MATIN",IF(Pointage!Z36="CARTON AP","CARTON AM",IF(Pointage!Z36="B. CARTON","BENNE CARTON","")))))))))</f>
        <v/>
      </c>
      <c r="AA36" s="5" t="str">
        <f>IF(Pointage!AA36="ENC NUIT 20H30-02H30","ENC SOIR",IF(Pointage!AA36="ENC MATIN 5H-12H","ENC MATIN",IF(Pointage!AA36="ENC AM 12H30-19H30","ENC AM",IF(Pointage!AA36="POLY 4H-12H + CP","COMPACTEUR",IF(Pointage!AA36="HS CP 4H-7H  ","COMPACTEUR",IF(Pointage!AA36="POLY 7H-12H + CP","COMPACTEUR",IF(Pointage!AA36="CARTON MATIN","CARTON MATIN",IF(Pointage!AA36="CARTON AP","CARTON AM",IF(Pointage!AA36="B. CARTON","BENNE CARTON","")))))))))</f>
        <v/>
      </c>
      <c r="AB36" s="5" t="str">
        <f>IF(Pointage!AB36="ENC NUIT 20H30-02H30","ENC SOIR",IF(Pointage!AB36="ENC MATIN 5H-12H","ENC MATIN",IF(Pointage!AB36="ENC AM 12H30-19H30","ENC AM",IF(Pointage!AB36="POLY 4H-12H + CP","COMPACTEUR",IF(Pointage!AB36="HS CP 4H-7H  ","COMPACTEUR",IF(Pointage!AB36="POLY 7H-12H + CP","COMPACTEUR",IF(Pointage!AB36="CARTON MATIN","CARTON MATIN",IF(Pointage!AB36="CARTON AP","CARTON AM",IF(Pointage!AB36="B. CARTON","BENNE CARTON","")))))))))</f>
        <v/>
      </c>
      <c r="AC36" s="5" t="str">
        <f>IF(Pointage!AC36="ENC NUIT 20H30-02H30","ENC SOIR",IF(Pointage!AC36="ENC MATIN 5H-12H","ENC MATIN",IF(Pointage!AC36="ENC AM 12H30-19H30","ENC AM",IF(Pointage!AC36="POLY 4H-12H + CP","COMPACTEUR",IF(Pointage!AC36="HS CP 4H-7H  ","COMPACTEUR",IF(Pointage!AC36="POLY 7H-12H + CP","COMPACTEUR",IF(Pointage!AC36="CARTON MATIN","CARTON MATIN",IF(Pointage!AC36="CARTON AP","CARTON AM",IF(Pointage!AC36="B. CARTON","BENNE CARTON","")))))))))</f>
        <v/>
      </c>
      <c r="AD36" s="5" t="str">
        <f>IF(Pointage!AD36="ENC NUIT 20H30-02H30","ENC SOIR",IF(Pointage!AD36="ENC MATIN 5H-12H","ENC MATIN",IF(Pointage!AD36="ENC AM 12H30-19H30","ENC AM",IF(Pointage!AD36="POLY 4H-12H + CP","COMPACTEUR",IF(Pointage!AD36="HS CP 4H-7H  ","COMPACTEUR",IF(Pointage!AD36="POLY 7H-12H + CP","COMPACTEUR",IF(Pointage!AD36="CARTON MATIN","CARTON MATIN",IF(Pointage!AD36="CARTON AP","CARTON AM",IF(Pointage!AD36="B. CARTON","BENNE CARTON","")))))))))</f>
        <v/>
      </c>
      <c r="AE36" s="5" t="str">
        <f>IF(Pointage!AE36="ENC NUIT 20H30-02H30","ENC SOIR",IF(Pointage!AE36="ENC MATIN 5H-12H","ENC MATIN",IF(Pointage!AE36="ENC AM 12H30-19H30","ENC AM",IF(Pointage!AE36="POLY 4H-12H + CP","COMPACTEUR",IF(Pointage!AE36="HS CP 4H-7H  ","COMPACTEUR",IF(Pointage!AE36="POLY 7H-12H + CP","COMPACTEUR",IF(Pointage!AE36="CARTON MATIN","CARTON MATIN",IF(Pointage!AE36="CARTON AP","CARTON AM",IF(Pointage!AE36="B. CARTON","BENNE CARTON","")))))))))</f>
        <v/>
      </c>
      <c r="AF36" s="5" t="str">
        <f>IF(Pointage!AF36="ENC NUIT 20H30-02H30","ENC SOIR",IF(Pointage!AF36="ENC MATIN 5H-12H","ENC MATIN",IF(Pointage!AF36="ENC AM 12H30-19H30","ENC AM",IF(Pointage!AF36="POLY 4H-12H + CP","COMPACTEUR",IF(Pointage!AF36="HS CP 4H-7H  ","COMPACTEUR",IF(Pointage!AF36="POLY 7H-12H + CP","COMPACTEUR",IF(Pointage!AF36="CARTON MATIN","CARTON MATIN",IF(Pointage!AF36="CARTON AP","CARTON AM",IF(Pointage!AF36="B. CARTON","BENNE CARTON","")))))))))</f>
        <v/>
      </c>
      <c r="AG36" s="5" t="str">
        <f>IF(Pointage!AG36="ENC NUIT 20H30-02H30","ENC SOIR",IF(Pointage!AG36="ENC MATIN 5H-12H","ENC MATIN",IF(Pointage!AG36="ENC AM 12H30-19H30","ENC AM",IF(Pointage!AG36="POLY 4H-12H + CP","COMPACTEUR",IF(Pointage!AG36="HS CP 4H-7H  ","COMPACTEUR",IF(Pointage!AG36="POLY 7H-12H + CP","COMPACTEUR",IF(Pointage!AG36="CARTON MATIN","CARTON MATIN",IF(Pointage!AG36="CARTON AP","CARTON AM",IF(Pointage!AG36="B. CARTON","BENNE CARTON","")))))))))</f>
        <v>COMPACTEUR</v>
      </c>
      <c r="AH36" s="5" t="str">
        <f>IF(Pointage!AH36="ENC NUIT 20H30-02H30","ENC SOIR",IF(Pointage!AH36="ENC MATIN 5H-12H","ENC MATIN",IF(Pointage!AH36="ENC AM 12H30-19H30","ENC AM",IF(Pointage!AH36="POLY 4H-12H + CP","COMPACTEUR",IF(Pointage!AH36="HS CP 4H-7H  ","COMPACTEUR",IF(Pointage!AH36="POLY 7H-12H + CP","COMPACTEUR",IF(Pointage!AH36="CARTON MATIN","CARTON MATIN",IF(Pointage!AH36="CARTON AP","CARTON AM",IF(Pointage!AH36="B. CARTON","BENNE CARTON","")))))))))</f>
        <v>COMPACTEUR</v>
      </c>
      <c r="AI36" s="5" t="str">
        <f>IF(Pointage!AI36="ENC NUIT 20H30-02H30","ENC SOIR",IF(Pointage!AI36="ENC MATIN 5H-12H","ENC MATIN",IF(Pointage!AI36="ENC AM 12H30-19H30","ENC AM",IF(Pointage!AI36="POLY 4H-12H + CP","COMPACTEUR",IF(Pointage!AI36="HS CP 4H-7H  ","COMPACTEUR",IF(Pointage!AI36="POLY 7H-12H + CP","COMPACTEUR",IF(Pointage!AI36="CARTON MATIN","CARTON MATIN",IF(Pointage!AI36="CARTON AP","CARTON AM",IF(Pointage!AI36="B. CARTON","BENNE CARTON","")))))))))</f>
        <v>COMPACTEUR</v>
      </c>
      <c r="AJ36" s="5" t="str">
        <f>IF(Pointage!AJ36="ENC NUIT 20H30-02H30","ENC SOIR",IF(Pointage!AJ36="ENC MATIN 5H-12H","ENC MATIN",IF(Pointage!AJ36="ENC AM 12H30-19H30","ENC AM",IF(Pointage!AJ36="POLY 4H-12H + CP","COMPACTEUR",IF(Pointage!AJ36="HS CP 4H-7H  ","COMPACTEUR",IF(Pointage!AJ36="POLY 7H-12H + CP","COMPACTEUR",IF(Pointage!AJ36="CARTON MATIN","CARTON MATIN",IF(Pointage!AJ36="CARTON AP","CARTON AM",IF(Pointage!AJ36="B. CARTON","BENNE CARTON","")))))))))</f>
        <v>COMPACTEUR</v>
      </c>
      <c r="AK36" s="5" t="str">
        <f>IF(Pointage!AK36="ENC NUIT 20H30-02H30","ENC SOIR",IF(Pointage!AK36="ENC MATIN 5H-12H","ENC MATIN",IF(Pointage!AK36="ENC AM 12H30-19H30","ENC AM",IF(Pointage!AK36="POLY 4H-12H + CP","COMPACTEUR",IF(Pointage!AK36="HS CP 4H-7H  ","COMPACTEUR",IF(Pointage!AK36="POLY 7H-12H + CP","COMPACTEUR",IF(Pointage!AK36="CARTON MATIN","CARTON MATIN",IF(Pointage!AK36="CARTON AP","CARTON AM",IF(Pointage!AK36="B. CARTON","BENNE CARTON","")))))))))</f>
        <v>COMPACTEUR</v>
      </c>
      <c r="AL36" s="5" t="str">
        <f>IF(Pointage!AL36="ENC NUIT 20H30-02H30","ENC SOIR",IF(Pointage!AL36="ENC MATIN 5H-12H","ENC MATIN",IF(Pointage!AL36="ENC AM 12H30-19H30","ENC AM",IF(Pointage!AL36="POLY 4H-12H + CP","COMPACTEUR",IF(Pointage!AL36="HS CP 4H-7H  ","COMPACTEUR",IF(Pointage!AL36="POLY 7H-12H + CP","COMPACTEUR",IF(Pointage!AL36="CARTON MATIN","CARTON MATIN",IF(Pointage!AL36="CARTON AP","CARTON AM",IF(Pointage!AL36="B. CARTON","BENNE CARTON","")))))))))</f>
        <v/>
      </c>
    </row>
    <row r="37" spans="1:38" hidden="1">
      <c r="A37" s="3" t="str">
        <f>Pointage!A37</f>
        <v>Rateau Laurent</v>
      </c>
      <c r="B37" s="4" t="str">
        <f>Pointage!B37</f>
        <v>CPL</v>
      </c>
      <c r="C37" s="5" t="str">
        <f>IF(Pointage!C37="ENC NUIT 20H30-02H30","ENC SOIR",IF(Pointage!C37="ENC MATIN 5H-12H","ENC MATIN",IF(Pointage!C37="ENC AM 12H30-19H30","ENC AM",IF(Pointage!C37="POLY 4H-12H + CP","COMPACTEUR",IF(Pointage!C37="HS CP 4H-7H  ","COMPACTEUR",IF(Pointage!C37="POLY 7H-12H + CP","COMPACTEUR",IF(Pointage!C37="CARTON MATIN","CARTON MATIN",IF(Pointage!C37="CARTON AP","CARTON AM",IF(Pointage!C37="B. CARTON","BENNE CARTON","")))))))))</f>
        <v/>
      </c>
      <c r="D37" s="5" t="str">
        <f>IF(Pointage!D37="ENC NUIT 20H30-02H30","ENC SOIR",IF(Pointage!D37="ENC MATIN 5H-12H","ENC MATIN",IF(Pointage!D37="ENC AM 12H30-19H30","ENC AM",IF(Pointage!D37="POLY 4H-12H + CP","COMPACTEUR",IF(Pointage!D37="HS CP 4H-7H  ","COMPACTEUR",IF(Pointage!D37="POLY 7H-12H + CP","COMPACTEUR",IF(Pointage!D37="CARTON MATIN","CARTON MATIN",IF(Pointage!D37="CARTON AP","CARTON AM",IF(Pointage!D37="B. CARTON","BENNE CARTON","")))))))))</f>
        <v/>
      </c>
      <c r="E37" s="5" t="str">
        <f>IF(Pointage!E37="ENC NUIT 20H30-02H30","ENC SOIR",IF(Pointage!E37="ENC MATIN 5H-12H","ENC MATIN",IF(Pointage!E37="ENC AM 12H30-19H30","ENC AM",IF(Pointage!E37="POLY 4H-12H + CP","COMPACTEUR",IF(Pointage!E37="HS CP 4H-7H  ","COMPACTEUR",IF(Pointage!E37="POLY 7H-12H + CP","COMPACTEUR",IF(Pointage!E37="CARTON MATIN","CARTON MATIN",IF(Pointage!E37="CARTON AP","CARTON AM",IF(Pointage!E37="B. CARTON","BENNE CARTON","")))))))))</f>
        <v/>
      </c>
      <c r="F37" s="5" t="str">
        <f>IF(Pointage!F37="ENC NUIT 20H30-02H30","ENC SOIR",IF(Pointage!F37="ENC MATIN 5H-12H","ENC MATIN",IF(Pointage!F37="ENC AM 12H30-19H30","ENC AM",IF(Pointage!F37="POLY 4H-12H + CP","COMPACTEUR",IF(Pointage!F37="HS CP 4H-7H  ","COMPACTEUR",IF(Pointage!F37="POLY 7H-12H + CP","COMPACTEUR",IF(Pointage!F37="CARTON MATIN","CARTON MATIN",IF(Pointage!F37="CARTON AP","CARTON AM",IF(Pointage!F37="B. CARTON","BENNE CARTON","")))))))))</f>
        <v/>
      </c>
      <c r="G37" s="5" t="str">
        <f>IF(Pointage!G37="ENC NUIT 20H30-02H30","ENC SOIR",IF(Pointage!G37="ENC MATIN 5H-12H","ENC MATIN",IF(Pointage!G37="ENC AM 12H30-19H30","ENC AM",IF(Pointage!G37="POLY 4H-12H + CP","COMPACTEUR",IF(Pointage!G37="HS CP 4H-7H  ","COMPACTEUR",IF(Pointage!G37="POLY 7H-12H + CP","COMPACTEUR",IF(Pointage!G37="CARTON MATIN","CARTON MATIN",IF(Pointage!G37="CARTON AP","CARTON AM",IF(Pointage!G37="B. CARTON","BENNE CARTON","")))))))))</f>
        <v/>
      </c>
      <c r="H37" s="5" t="str">
        <f>IF(Pointage!H37="ENC NUIT 20H30-02H30","ENC SOIR",IF(Pointage!H37="ENC MATIN 5H-12H","ENC MATIN",IF(Pointage!H37="ENC AM 12H30-19H30","ENC AM",IF(Pointage!H37="POLY 4H-12H + CP","COMPACTEUR",IF(Pointage!H37="HS CP 4H-7H  ","COMPACTEUR",IF(Pointage!H37="POLY 7H-12H + CP","COMPACTEUR",IF(Pointage!H37="CARTON MATIN","CARTON MATIN",IF(Pointage!H37="CARTON AP","CARTON AM",IF(Pointage!H37="B. CARTON","BENNE CARTON","")))))))))</f>
        <v/>
      </c>
      <c r="I37" s="5" t="str">
        <f>IF(Pointage!I37="ENC NUIT 20H30-02H30","ENC SOIR",IF(Pointage!I37="ENC MATIN 5H-12H","ENC MATIN",IF(Pointage!I37="ENC AM 12H30-19H30","ENC AM",IF(Pointage!I37="POLY 4H-12H + CP","COMPACTEUR",IF(Pointage!I37="HS CP 4H-7H  ","COMPACTEUR",IF(Pointage!I37="POLY 7H-12H + CP","COMPACTEUR",IF(Pointage!I37="CARTON MATIN","CARTON MATIN",IF(Pointage!I37="CARTON AP","CARTON AM",IF(Pointage!I37="B. CARTON","BENNE CARTON","")))))))))</f>
        <v/>
      </c>
      <c r="J37" s="5" t="str">
        <f>IF(Pointage!J37="ENC NUIT 20H30-02H30","ENC SOIR",IF(Pointage!J37="ENC MATIN 5H-12H","ENC MATIN",IF(Pointage!J37="ENC AM 12H30-19H30","ENC AM",IF(Pointage!J37="POLY 4H-12H + CP","COMPACTEUR",IF(Pointage!J37="HS CP 4H-7H  ","COMPACTEUR",IF(Pointage!J37="POLY 7H-12H + CP","COMPACTEUR",IF(Pointage!J37="CARTON MATIN","CARTON MATIN",IF(Pointage!J37="CARTON AP","CARTON AM",IF(Pointage!J37="B. CARTON","BENNE CARTON","")))))))))</f>
        <v/>
      </c>
      <c r="K37" s="5" t="str">
        <f>IF(Pointage!K37="ENC NUIT 20H30-02H30","ENC SOIR",IF(Pointage!K37="ENC MATIN 5H-12H","ENC MATIN",IF(Pointage!K37="ENC AM 12H30-19H30","ENC AM",IF(Pointage!K37="POLY 4H-12H + CP","COMPACTEUR",IF(Pointage!K37="HS CP 4H-7H  ","COMPACTEUR",IF(Pointage!K37="POLY 7H-12H + CP","COMPACTEUR",IF(Pointage!K37="CARTON MATIN","CARTON MATIN",IF(Pointage!K37="CARTON AP","CARTON AM",IF(Pointage!K37="B. CARTON","BENNE CARTON","")))))))))</f>
        <v/>
      </c>
      <c r="L37" s="5" t="str">
        <f>IF(Pointage!L37="ENC NUIT 20H30-02H30","ENC SOIR",IF(Pointage!L37="ENC MATIN 5H-12H","ENC MATIN",IF(Pointage!L37="ENC AM 12H30-19H30","ENC AM",IF(Pointage!L37="POLY 4H-12H + CP","COMPACTEUR",IF(Pointage!L37="HS CP 4H-7H  ","COMPACTEUR",IF(Pointage!L37="POLY 7H-12H + CP","COMPACTEUR",IF(Pointage!L37="CARTON MATIN","CARTON MATIN",IF(Pointage!L37="CARTON AP","CARTON AM",IF(Pointage!L37="B. CARTON","BENNE CARTON","")))))))))</f>
        <v/>
      </c>
      <c r="M37" s="5" t="str">
        <f>IF(Pointage!M37="ENC NUIT 20H30-02H30","ENC SOIR",IF(Pointage!M37="ENC MATIN 5H-12H","ENC MATIN",IF(Pointage!M37="ENC AM 12H30-19H30","ENC AM",IF(Pointage!M37="POLY 4H-12H + CP","COMPACTEUR",IF(Pointage!M37="HS CP 4H-7H  ","COMPACTEUR",IF(Pointage!M37="POLY 7H-12H + CP","COMPACTEUR",IF(Pointage!M37="CARTON MATIN","CARTON MATIN",IF(Pointage!M37="CARTON AP","CARTON AM",IF(Pointage!M37="B. CARTON","BENNE CARTON","")))))))))</f>
        <v/>
      </c>
      <c r="N37" s="5" t="str">
        <f>IF(Pointage!N37="ENC NUIT 20H30-02H30","ENC SOIR",IF(Pointage!N37="ENC MATIN 5H-12H","ENC MATIN",IF(Pointage!N37="ENC AM 12H30-19H30","ENC AM",IF(Pointage!N37="POLY 4H-12H + CP","COMPACTEUR",IF(Pointage!N37="HS CP 4H-7H  ","COMPACTEUR",IF(Pointage!N37="POLY 7H-12H + CP","COMPACTEUR",IF(Pointage!N37="CARTON MATIN","CARTON MATIN",IF(Pointage!N37="CARTON AP","CARTON AM",IF(Pointage!N37="B. CARTON","BENNE CARTON","")))))))))</f>
        <v/>
      </c>
      <c r="O37" s="5" t="str">
        <f>IF(Pointage!O37="ENC NUIT 20H30-02H30","ENC SOIR",IF(Pointage!O37="ENC MATIN 5H-12H","ENC MATIN",IF(Pointage!O37="ENC AM 12H30-19H30","ENC AM",IF(Pointage!O37="POLY 4H-12H + CP","COMPACTEUR",IF(Pointage!O37="HS CP 4H-7H  ","COMPACTEUR",IF(Pointage!O37="POLY 7H-12H + CP","COMPACTEUR",IF(Pointage!O37="CARTON MATIN","CARTON MATIN",IF(Pointage!O37="CARTON AP","CARTON AM",IF(Pointage!O37="B. CARTON","BENNE CARTON","")))))))))</f>
        <v/>
      </c>
      <c r="P37" s="5" t="str">
        <f>IF(Pointage!P37="ENC NUIT 20H30-02H30","ENC SOIR",IF(Pointage!P37="ENC MATIN 5H-12H","ENC MATIN",IF(Pointage!P37="ENC AM 12H30-19H30","ENC AM",IF(Pointage!P37="POLY 4H-12H + CP","COMPACTEUR",IF(Pointage!P37="HS CP 4H-7H  ","COMPACTEUR",IF(Pointage!P37="POLY 7H-12H + CP","COMPACTEUR",IF(Pointage!P37="CARTON MATIN","CARTON MATIN",IF(Pointage!P37="CARTON AP","CARTON AM",IF(Pointage!P37="B. CARTON","BENNE CARTON","")))))))))</f>
        <v/>
      </c>
      <c r="Q37" s="5" t="str">
        <f>IF(Pointage!Q37="ENC NUIT 20H30-02H30","ENC SOIR",IF(Pointage!Q37="ENC MATIN 5H-12H","ENC MATIN",IF(Pointage!Q37="ENC AM 12H30-19H30","ENC AM",IF(Pointage!Q37="POLY 4H-12H + CP","COMPACTEUR",IF(Pointage!Q37="HS CP 4H-7H  ","COMPACTEUR",IF(Pointage!Q37="POLY 7H-12H + CP","COMPACTEUR",IF(Pointage!Q37="CARTON MATIN","CARTON MATIN",IF(Pointage!Q37="CARTON AP","CARTON AM",IF(Pointage!Q37="B. CARTON","BENNE CARTON","")))))))))</f>
        <v/>
      </c>
      <c r="R37" s="5" t="str">
        <f>IF(Pointage!R37="ENC NUIT 20H30-02H30","ENC SOIR",IF(Pointage!R37="ENC MATIN 5H-12H","ENC MATIN",IF(Pointage!R37="ENC AM 12H30-19H30","ENC AM",IF(Pointage!R37="POLY 4H-12H + CP","COMPACTEUR",IF(Pointage!R37="HS CP 4H-7H  ","COMPACTEUR",IF(Pointage!R37="POLY 7H-12H + CP","COMPACTEUR",IF(Pointage!R37="CARTON MATIN","CARTON MATIN",IF(Pointage!R37="CARTON AP","CARTON AM",IF(Pointage!R37="B. CARTON","BENNE CARTON","")))))))))</f>
        <v/>
      </c>
      <c r="S37" s="5" t="str">
        <f>IF(Pointage!S37="ENC NUIT 20H30-02H30","ENC SOIR",IF(Pointage!S37="ENC MATIN 5H-12H","ENC MATIN",IF(Pointage!S37="ENC AM 12H30-19H30","ENC AM",IF(Pointage!S37="POLY 4H-12H + CP","COMPACTEUR",IF(Pointage!S37="HS CP 4H-7H  ","COMPACTEUR",IF(Pointage!S37="POLY 7H-12H + CP","COMPACTEUR",IF(Pointage!S37="CARTON MATIN","CARTON MATIN",IF(Pointage!S37="CARTON AP","CARTON AM",IF(Pointage!S37="B. CARTON","BENNE CARTON","")))))))))</f>
        <v/>
      </c>
      <c r="T37" s="5" t="str">
        <f>IF(Pointage!T37="ENC NUIT 20H30-02H30","ENC SOIR",IF(Pointage!T37="ENC MATIN 5H-12H","ENC MATIN",IF(Pointage!T37="ENC AM 12H30-19H30","ENC AM",IF(Pointage!T37="POLY 4H-12H + CP","COMPACTEUR",IF(Pointage!T37="HS CP 4H-7H  ","COMPACTEUR",IF(Pointage!T37="POLY 7H-12H + CP","COMPACTEUR",IF(Pointage!T37="CARTON MATIN","CARTON MATIN",IF(Pointage!T37="CARTON AP","CARTON AM",IF(Pointage!T37="B. CARTON","BENNE CARTON","")))))))))</f>
        <v/>
      </c>
      <c r="U37" s="5" t="str">
        <f>IF(Pointage!U37="ENC NUIT 20H30-02H30","ENC SOIR",IF(Pointage!U37="ENC MATIN 5H-12H","ENC MATIN",IF(Pointage!U37="ENC AM 12H30-19H30","ENC AM",IF(Pointage!U37="POLY 4H-12H + CP","COMPACTEUR",IF(Pointage!U37="HS CP 4H-7H  ","COMPACTEUR",IF(Pointage!U37="POLY 7H-12H + CP","COMPACTEUR",IF(Pointage!U37="CARTON MATIN","CARTON MATIN",IF(Pointage!U37="CARTON AP","CARTON AM",IF(Pointage!U37="B. CARTON","BENNE CARTON","")))))))))</f>
        <v/>
      </c>
      <c r="V37" s="5" t="str">
        <f>IF(Pointage!V37="ENC NUIT 20H30-02H30","ENC SOIR",IF(Pointage!V37="ENC MATIN 5H-12H","ENC MATIN",IF(Pointage!V37="ENC AM 12H30-19H30","ENC AM",IF(Pointage!V37="POLY 4H-12H + CP","COMPACTEUR",IF(Pointage!V37="HS CP 4H-7H  ","COMPACTEUR",IF(Pointage!V37="POLY 7H-12H + CP","COMPACTEUR",IF(Pointage!V37="CARTON MATIN","CARTON MATIN",IF(Pointage!V37="CARTON AP","CARTON AM",IF(Pointage!V37="B. CARTON","BENNE CARTON","")))))))))</f>
        <v/>
      </c>
      <c r="W37" s="5" t="str">
        <f>IF(Pointage!W37="ENC NUIT 20H30-02H30","ENC SOIR",IF(Pointage!W37="ENC MATIN 5H-12H","ENC MATIN",IF(Pointage!W37="ENC AM 12H30-19H30","ENC AM",IF(Pointage!W37="POLY 4H-12H + CP","COMPACTEUR",IF(Pointage!W37="HS CP 4H-7H  ","COMPACTEUR",IF(Pointage!W37="POLY 7H-12H + CP","COMPACTEUR",IF(Pointage!W37="CARTON MATIN","CARTON MATIN",IF(Pointage!W37="CARTON AP","CARTON AM",IF(Pointage!W37="B. CARTON","BENNE CARTON","")))))))))</f>
        <v/>
      </c>
      <c r="X37" s="5" t="str">
        <f>IF(Pointage!X37="ENC NUIT 20H30-02H30","ENC SOIR",IF(Pointage!X37="ENC MATIN 5H-12H","ENC MATIN",IF(Pointage!X37="ENC AM 12H30-19H30","ENC AM",IF(Pointage!X37="POLY 4H-12H + CP","COMPACTEUR",IF(Pointage!X37="HS CP 4H-7H  ","COMPACTEUR",IF(Pointage!X37="POLY 7H-12H + CP","COMPACTEUR",IF(Pointage!X37="CARTON MATIN","CARTON MATIN",IF(Pointage!X37="CARTON AP","CARTON AM",IF(Pointage!X37="B. CARTON","BENNE CARTON","")))))))))</f>
        <v/>
      </c>
      <c r="Y37" s="5" t="str">
        <f>IF(Pointage!Y37="ENC NUIT 20H30-02H30","ENC SOIR",IF(Pointage!Y37="ENC MATIN 5H-12H","ENC MATIN",IF(Pointage!Y37="ENC AM 12H30-19H30","ENC AM",IF(Pointage!Y37="POLY 4H-12H + CP","COMPACTEUR",IF(Pointage!Y37="HS CP 4H-7H  ","COMPACTEUR",IF(Pointage!Y37="POLY 7H-12H + CP","COMPACTEUR",IF(Pointage!Y37="CARTON MATIN","CARTON MATIN",IF(Pointage!Y37="CARTON AP","CARTON AM",IF(Pointage!Y37="B. CARTON","BENNE CARTON","")))))))))</f>
        <v/>
      </c>
      <c r="Z37" s="5" t="str">
        <f>IF(Pointage!Z37="ENC NUIT 20H30-02H30","ENC SOIR",IF(Pointage!Z37="ENC MATIN 5H-12H","ENC MATIN",IF(Pointage!Z37="ENC AM 12H30-19H30","ENC AM",IF(Pointage!Z37="POLY 4H-12H + CP","COMPACTEUR",IF(Pointage!Z37="HS CP 4H-7H  ","COMPACTEUR",IF(Pointage!Z37="POLY 7H-12H + CP","COMPACTEUR",IF(Pointage!Z37="CARTON MATIN","CARTON MATIN",IF(Pointage!Z37="CARTON AP","CARTON AM",IF(Pointage!Z37="B. CARTON","BENNE CARTON","")))))))))</f>
        <v/>
      </c>
      <c r="AA37" s="5" t="str">
        <f>IF(Pointage!AA37="ENC NUIT 20H30-02H30","ENC SOIR",IF(Pointage!AA37="ENC MATIN 5H-12H","ENC MATIN",IF(Pointage!AA37="ENC AM 12H30-19H30","ENC AM",IF(Pointage!AA37="POLY 4H-12H + CP","COMPACTEUR",IF(Pointage!AA37="HS CP 4H-7H  ","COMPACTEUR",IF(Pointage!AA37="POLY 7H-12H + CP","COMPACTEUR",IF(Pointage!AA37="CARTON MATIN","CARTON MATIN",IF(Pointage!AA37="CARTON AP","CARTON AM",IF(Pointage!AA37="B. CARTON","BENNE CARTON","")))))))))</f>
        <v/>
      </c>
      <c r="AB37" s="5" t="str">
        <f>IF(Pointage!AB37="ENC NUIT 20H30-02H30","ENC SOIR",IF(Pointage!AB37="ENC MATIN 5H-12H","ENC MATIN",IF(Pointage!AB37="ENC AM 12H30-19H30","ENC AM",IF(Pointage!AB37="POLY 4H-12H + CP","COMPACTEUR",IF(Pointage!AB37="HS CP 4H-7H  ","COMPACTEUR",IF(Pointage!AB37="POLY 7H-12H + CP","COMPACTEUR",IF(Pointage!AB37="CARTON MATIN","CARTON MATIN",IF(Pointage!AB37="CARTON AP","CARTON AM",IF(Pointage!AB37="B. CARTON","BENNE CARTON","")))))))))</f>
        <v/>
      </c>
      <c r="AC37" s="5" t="str">
        <f>IF(Pointage!AC37="ENC NUIT 20H30-02H30","ENC SOIR",IF(Pointage!AC37="ENC MATIN 5H-12H","ENC MATIN",IF(Pointage!AC37="ENC AM 12H30-19H30","ENC AM",IF(Pointage!AC37="POLY 4H-12H + CP","COMPACTEUR",IF(Pointage!AC37="HS CP 4H-7H  ","COMPACTEUR",IF(Pointage!AC37="POLY 7H-12H + CP","COMPACTEUR",IF(Pointage!AC37="CARTON MATIN","CARTON MATIN",IF(Pointage!AC37="CARTON AP","CARTON AM",IF(Pointage!AC37="B. CARTON","BENNE CARTON","")))))))))</f>
        <v/>
      </c>
      <c r="AD37" s="5" t="str">
        <f>IF(Pointage!AD37="ENC NUIT 20H30-02H30","ENC SOIR",IF(Pointage!AD37="ENC MATIN 5H-12H","ENC MATIN",IF(Pointage!AD37="ENC AM 12H30-19H30","ENC AM",IF(Pointage!AD37="POLY 4H-12H + CP","COMPACTEUR",IF(Pointage!AD37="HS CP 4H-7H  ","COMPACTEUR",IF(Pointage!AD37="POLY 7H-12H + CP","COMPACTEUR",IF(Pointage!AD37="CARTON MATIN","CARTON MATIN",IF(Pointage!AD37="CARTON AP","CARTON AM",IF(Pointage!AD37="B. CARTON","BENNE CARTON","")))))))))</f>
        <v/>
      </c>
      <c r="AE37" s="5" t="str">
        <f>IF(Pointage!AE37="ENC NUIT 20H30-02H30","ENC SOIR",IF(Pointage!AE37="ENC MATIN 5H-12H","ENC MATIN",IF(Pointage!AE37="ENC AM 12H30-19H30","ENC AM",IF(Pointage!AE37="POLY 4H-12H + CP","COMPACTEUR",IF(Pointage!AE37="HS CP 4H-7H  ","COMPACTEUR",IF(Pointage!AE37="POLY 7H-12H + CP","COMPACTEUR",IF(Pointage!AE37="CARTON MATIN","CARTON MATIN",IF(Pointage!AE37="CARTON AP","CARTON AM",IF(Pointage!AE37="B. CARTON","BENNE CARTON","")))))))))</f>
        <v/>
      </c>
      <c r="AF37" s="5" t="str">
        <f>IF(Pointage!AF37="ENC NUIT 20H30-02H30","ENC SOIR",IF(Pointage!AF37="ENC MATIN 5H-12H","ENC MATIN",IF(Pointage!AF37="ENC AM 12H30-19H30","ENC AM",IF(Pointage!AF37="POLY 4H-12H + CP","COMPACTEUR",IF(Pointage!AF37="HS CP 4H-7H  ","COMPACTEUR",IF(Pointage!AF37="POLY 7H-12H + CP","COMPACTEUR",IF(Pointage!AF37="CARTON MATIN","CARTON MATIN",IF(Pointage!AF37="CARTON AP","CARTON AM",IF(Pointage!AF37="B. CARTON","BENNE CARTON","")))))))))</f>
        <v/>
      </c>
      <c r="AG37" s="5" t="str">
        <f>IF(Pointage!AG37="ENC NUIT 20H30-02H30","ENC SOIR",IF(Pointage!AG37="ENC MATIN 5H-12H","ENC MATIN",IF(Pointage!AG37="ENC AM 12H30-19H30","ENC AM",IF(Pointage!AG37="POLY 4H-12H + CP","COMPACTEUR",IF(Pointage!AG37="HS CP 4H-7H  ","COMPACTEUR",IF(Pointage!AG37="POLY 7H-12H + CP","COMPACTEUR",IF(Pointage!AG37="CARTON MATIN","CARTON MATIN",IF(Pointage!AG37="CARTON AP","CARTON AM",IF(Pointage!AG37="B. CARTON","BENNE CARTON","")))))))))</f>
        <v/>
      </c>
      <c r="AH37" s="5" t="str">
        <f>IF(Pointage!AH37="ENC NUIT 20H30-02H30","ENC SOIR",IF(Pointage!AH37="ENC MATIN 5H-12H","ENC MATIN",IF(Pointage!AH37="ENC AM 12H30-19H30","ENC AM",IF(Pointage!AH37="POLY 4H-12H + CP","COMPACTEUR",IF(Pointage!AH37="HS CP 4H-7H  ","COMPACTEUR",IF(Pointage!AH37="POLY 7H-12H + CP","COMPACTEUR",IF(Pointage!AH37="CARTON MATIN","CARTON MATIN",IF(Pointage!AH37="CARTON AP","CARTON AM",IF(Pointage!AH37="B. CARTON","BENNE CARTON","")))))))))</f>
        <v/>
      </c>
      <c r="AI37" s="5" t="str">
        <f>IF(Pointage!AI37="ENC NUIT 20H30-02H30","ENC SOIR",IF(Pointage!AI37="ENC MATIN 5H-12H","ENC MATIN",IF(Pointage!AI37="ENC AM 12H30-19H30","ENC AM",IF(Pointage!AI37="POLY 4H-12H + CP","COMPACTEUR",IF(Pointage!AI37="HS CP 4H-7H  ","COMPACTEUR",IF(Pointage!AI37="POLY 7H-12H + CP","COMPACTEUR",IF(Pointage!AI37="CARTON MATIN","CARTON MATIN",IF(Pointage!AI37="CARTON AP","CARTON AM",IF(Pointage!AI37="B. CARTON","BENNE CARTON","")))))))))</f>
        <v/>
      </c>
      <c r="AJ37" s="5" t="str">
        <f>IF(Pointage!AJ37="ENC NUIT 20H30-02H30","ENC SOIR",IF(Pointage!AJ37="ENC MATIN 5H-12H","ENC MATIN",IF(Pointage!AJ37="ENC AM 12H30-19H30","ENC AM",IF(Pointage!AJ37="POLY 4H-12H + CP","COMPACTEUR",IF(Pointage!AJ37="HS CP 4H-7H  ","COMPACTEUR",IF(Pointage!AJ37="POLY 7H-12H + CP","COMPACTEUR",IF(Pointage!AJ37="CARTON MATIN","CARTON MATIN",IF(Pointage!AJ37="CARTON AP","CARTON AM",IF(Pointage!AJ37="B. CARTON","BENNE CARTON","")))))))))</f>
        <v/>
      </c>
      <c r="AK37" s="5" t="str">
        <f>IF(Pointage!AK37="ENC NUIT 20H30-02H30","ENC SOIR",IF(Pointage!AK37="ENC MATIN 5H-12H","ENC MATIN",IF(Pointage!AK37="ENC AM 12H30-19H30","ENC AM",IF(Pointage!AK37="POLY 4H-12H + CP","COMPACTEUR",IF(Pointage!AK37="HS CP 4H-7H  ","COMPACTEUR",IF(Pointage!AK37="POLY 7H-12H + CP","COMPACTEUR",IF(Pointage!AK37="CARTON MATIN","CARTON MATIN",IF(Pointage!AK37="CARTON AP","CARTON AM",IF(Pointage!AK37="B. CARTON","BENNE CARTON","")))))))))</f>
        <v/>
      </c>
      <c r="AL37" s="5" t="str">
        <f>IF(Pointage!AL37="ENC NUIT 20H30-02H30","ENC SOIR",IF(Pointage!AL37="ENC MATIN 5H-12H","ENC MATIN",IF(Pointage!AL37="ENC AM 12H30-19H30","ENC AM",IF(Pointage!AL37="POLY 4H-12H + CP","COMPACTEUR",IF(Pointage!AL37="HS CP 4H-7H  ","COMPACTEUR",IF(Pointage!AL37="POLY 7H-12H + CP","COMPACTEUR",IF(Pointage!AL37="CARTON MATIN","CARTON MATIN",IF(Pointage!AL37="CARTON AP","CARTON AM",IF(Pointage!AL37="B. CARTON","BENNE CARTON","")))))))))</f>
        <v/>
      </c>
    </row>
    <row r="38" spans="1:38">
      <c r="A38" s="3" t="str">
        <f>Pointage!A38</f>
        <v>Rini Romain</v>
      </c>
      <c r="B38" s="4" t="str">
        <f>Pointage!B38</f>
        <v>remplaçant</v>
      </c>
      <c r="C38" s="5" t="str">
        <f>IF(Pointage!C38="ENC NUIT 20H30-02H30","ENC SOIR",IF(Pointage!C38="ENC MATIN 5H-12H","ENC MATIN",IF(Pointage!C38="ENC AM 12H30-19H30","ENC AM",IF(Pointage!C38="POLY 4H-12H + CP","COMPACTEUR",IF(Pointage!C38="HS CP 4H-7H  ","COMPACTEUR",IF(Pointage!C38="POLY 7H-12H + CP","COMPACTEUR",IF(Pointage!C38="CARTON MATIN","CARTON MATIN",IF(Pointage!C38="CARTON AP","CARTON AM",IF(Pointage!C38="B. CARTON","BENNE CARTON","")))))))))</f>
        <v/>
      </c>
      <c r="D38" s="5" t="str">
        <f>IF(Pointage!D38="ENC NUIT 20H30-02H30","ENC SOIR",IF(Pointage!D38="ENC MATIN 5H-12H","ENC MATIN",IF(Pointage!D38="ENC AM 12H30-19H30","ENC AM",IF(Pointage!D38="POLY 4H-12H + CP","COMPACTEUR",IF(Pointage!D38="HS CP 4H-7H  ","COMPACTEUR",IF(Pointage!D38="POLY 7H-12H + CP","COMPACTEUR",IF(Pointage!D38="CARTON MATIN","CARTON MATIN",IF(Pointage!D38="CARTON AP","CARTON AM",IF(Pointage!D38="B. CARTON","BENNE CARTON","")))))))))</f>
        <v/>
      </c>
      <c r="E38" s="5" t="str">
        <f>IF(Pointage!E38="ENC NUIT 20H30-02H30","ENC SOIR",IF(Pointage!E38="ENC MATIN 5H-12H","ENC MATIN",IF(Pointage!E38="ENC AM 12H30-19H30","ENC AM",IF(Pointage!E38="POLY 4H-12H + CP","COMPACTEUR",IF(Pointage!E38="HS CP 4H-7H  ","COMPACTEUR",IF(Pointage!E38="POLY 7H-12H + CP","COMPACTEUR",IF(Pointage!E38="CARTON MATIN","CARTON MATIN",IF(Pointage!E38="CARTON AP","CARTON AM",IF(Pointage!E38="B. CARTON","BENNE CARTON","")))))))))</f>
        <v/>
      </c>
      <c r="F38" s="5" t="str">
        <f>IF(Pointage!F38="ENC NUIT 20H30-02H30","ENC SOIR",IF(Pointage!F38="ENC MATIN 5H-12H","ENC MATIN",IF(Pointage!F38="ENC AM 12H30-19H30","ENC AM",IF(Pointage!F38="POLY 4H-12H + CP","COMPACTEUR",IF(Pointage!F38="HS CP 4H-7H  ","COMPACTEUR",IF(Pointage!F38="POLY 7H-12H + CP","COMPACTEUR",IF(Pointage!F38="CARTON MATIN","CARTON MATIN",IF(Pointage!F38="CARTON AP","CARTON AM",IF(Pointage!F38="B. CARTON","BENNE CARTON","")))))))))</f>
        <v/>
      </c>
      <c r="G38" s="5" t="str">
        <f>IF(Pointage!G38="ENC NUIT 20H30-02H30","ENC SOIR",IF(Pointage!G38="ENC MATIN 5H-12H","ENC MATIN",IF(Pointage!G38="ENC AM 12H30-19H30","ENC AM",IF(Pointage!G38="POLY 4H-12H + CP","COMPACTEUR",IF(Pointage!G38="HS CP 4H-7H  ","COMPACTEUR",IF(Pointage!G38="POLY 7H-12H + CP","COMPACTEUR",IF(Pointage!G38="CARTON MATIN","CARTON MATIN",IF(Pointage!G38="CARTON AP","CARTON AM",IF(Pointage!G38="B. CARTON","BENNE CARTON","")))))))))</f>
        <v/>
      </c>
      <c r="H38" s="5" t="str">
        <f>IF(Pointage!H38="ENC NUIT 20H30-02H30","ENC SOIR",IF(Pointage!H38="ENC MATIN 5H-12H","ENC MATIN",IF(Pointage!H38="ENC AM 12H30-19H30","ENC AM",IF(Pointage!H38="POLY 4H-12H + CP","COMPACTEUR",IF(Pointage!H38="HS CP 4H-7H  ","COMPACTEUR",IF(Pointage!H38="POLY 7H-12H + CP","COMPACTEUR",IF(Pointage!H38="CARTON MATIN","CARTON MATIN",IF(Pointage!H38="CARTON AP","CARTON AM",IF(Pointage!H38="B. CARTON","BENNE CARTON","")))))))))</f>
        <v/>
      </c>
      <c r="I38" s="5" t="str">
        <f>IF(Pointage!I38="ENC NUIT 20H30-02H30","ENC SOIR",IF(Pointage!I38="ENC MATIN 5H-12H","ENC MATIN",IF(Pointage!I38="ENC AM 12H30-19H30","ENC AM",IF(Pointage!I38="POLY 4H-12H + CP","COMPACTEUR",IF(Pointage!I38="HS CP 4H-7H  ","COMPACTEUR",IF(Pointage!I38="POLY 7H-12H + CP","COMPACTEUR",IF(Pointage!I38="CARTON MATIN","CARTON MATIN",IF(Pointage!I38="CARTON AP","CARTON AM",IF(Pointage!I38="B. CARTON","BENNE CARTON","")))))))))</f>
        <v/>
      </c>
      <c r="J38" s="5" t="str">
        <f>IF(Pointage!J38="ENC NUIT 20H30-02H30","ENC SOIR",IF(Pointage!J38="ENC MATIN 5H-12H","ENC MATIN",IF(Pointage!J38="ENC AM 12H30-19H30","ENC AM",IF(Pointage!J38="POLY 4H-12H + CP","COMPACTEUR",IF(Pointage!J38="HS CP 4H-7H  ","COMPACTEUR",IF(Pointage!J38="POLY 7H-12H + CP","COMPACTEUR",IF(Pointage!J38="CARTON MATIN","CARTON MATIN",IF(Pointage!J38="CARTON AP","CARTON AM",IF(Pointage!J38="B. CARTON","BENNE CARTON","")))))))))</f>
        <v/>
      </c>
      <c r="K38" s="5" t="str">
        <f>IF(Pointage!K38="ENC NUIT 20H30-02H30","ENC SOIR",IF(Pointage!K38="ENC MATIN 5H-12H","ENC MATIN",IF(Pointage!K38="ENC AM 12H30-19H30","ENC AM",IF(Pointage!K38="POLY 4H-12H + CP","COMPACTEUR",IF(Pointage!K38="HS CP 4H-7H  ","COMPACTEUR",IF(Pointage!K38="POLY 7H-12H + CP","COMPACTEUR",IF(Pointage!K38="CARTON MATIN","CARTON MATIN",IF(Pointage!K38="CARTON AP","CARTON AM",IF(Pointage!K38="B. CARTON","BENNE CARTON","")))))))))</f>
        <v/>
      </c>
      <c r="L38" s="5" t="str">
        <f>IF(Pointage!L38="ENC NUIT 20H30-02H30","ENC SOIR",IF(Pointage!L38="ENC MATIN 5H-12H","ENC MATIN",IF(Pointage!L38="ENC AM 12H30-19H30","ENC AM",IF(Pointage!L38="POLY 4H-12H + CP","COMPACTEUR",IF(Pointage!L38="HS CP 4H-7H  ","COMPACTEUR",IF(Pointage!L38="POLY 7H-12H + CP","COMPACTEUR",IF(Pointage!L38="CARTON MATIN","CARTON MATIN",IF(Pointage!L38="CARTON AP","CARTON AM",IF(Pointage!L38="B. CARTON","BENNE CARTON","")))))))))</f>
        <v/>
      </c>
      <c r="M38" s="5" t="str">
        <f>IF(Pointage!M38="ENC NUIT 20H30-02H30","ENC SOIR",IF(Pointage!M38="ENC MATIN 5H-12H","ENC MATIN",IF(Pointage!M38="ENC AM 12H30-19H30","ENC AM",IF(Pointage!M38="POLY 4H-12H + CP","COMPACTEUR",IF(Pointage!M38="HS CP 4H-7H  ","COMPACTEUR",IF(Pointage!M38="POLY 7H-12H + CP","COMPACTEUR",IF(Pointage!M38="CARTON MATIN","CARTON MATIN",IF(Pointage!M38="CARTON AP","CARTON AM",IF(Pointage!M38="B. CARTON","BENNE CARTON","")))))))))</f>
        <v/>
      </c>
      <c r="N38" s="5" t="str">
        <f>IF(Pointage!N38="ENC NUIT 20H30-02H30","ENC SOIR",IF(Pointage!N38="ENC MATIN 5H-12H","ENC MATIN",IF(Pointage!N38="ENC AM 12H30-19H30","ENC AM",IF(Pointage!N38="POLY 4H-12H + CP","COMPACTEUR",IF(Pointage!N38="HS CP 4H-7H  ","COMPACTEUR",IF(Pointage!N38="POLY 7H-12H + CP","COMPACTEUR",IF(Pointage!N38="CARTON MATIN","CARTON MATIN",IF(Pointage!N38="CARTON AP","CARTON AM",IF(Pointage!N38="B. CARTON","BENNE CARTON","")))))))))</f>
        <v/>
      </c>
      <c r="O38" s="5" t="str">
        <f>IF(Pointage!O38="ENC NUIT 20H30-02H30","ENC SOIR",IF(Pointage!O38="ENC MATIN 5H-12H","ENC MATIN",IF(Pointage!O38="ENC AM 12H30-19H30","ENC AM",IF(Pointage!O38="POLY 4H-12H + CP","COMPACTEUR",IF(Pointage!O38="HS CP 4H-7H  ","COMPACTEUR",IF(Pointage!O38="POLY 7H-12H + CP","COMPACTEUR",IF(Pointage!O38="CARTON MATIN","CARTON MATIN",IF(Pointage!O38="CARTON AP","CARTON AM",IF(Pointage!O38="B. CARTON","BENNE CARTON","")))))))))</f>
        <v/>
      </c>
      <c r="P38" s="5" t="str">
        <f>IF(Pointage!P38="ENC NUIT 20H30-02H30","ENC SOIR",IF(Pointage!P38="ENC MATIN 5H-12H","ENC MATIN",IF(Pointage!P38="ENC AM 12H30-19H30","ENC AM",IF(Pointage!P38="POLY 4H-12H + CP","COMPACTEUR",IF(Pointage!P38="HS CP 4H-7H  ","COMPACTEUR",IF(Pointage!P38="POLY 7H-12H + CP","COMPACTEUR",IF(Pointage!P38="CARTON MATIN","CARTON MATIN",IF(Pointage!P38="CARTON AP","CARTON AM",IF(Pointage!P38="B. CARTON","BENNE CARTON","")))))))))</f>
        <v/>
      </c>
      <c r="Q38" s="5" t="str">
        <f>IF(Pointage!Q38="ENC NUIT 20H30-02H30","ENC SOIR",IF(Pointage!Q38="ENC MATIN 5H-12H","ENC MATIN",IF(Pointage!Q38="ENC AM 12H30-19H30","ENC AM",IF(Pointage!Q38="POLY 4H-12H + CP","COMPACTEUR",IF(Pointage!Q38="HS CP 4H-7H  ","COMPACTEUR",IF(Pointage!Q38="POLY 7H-12H + CP","COMPACTEUR",IF(Pointage!Q38="CARTON MATIN","CARTON MATIN",IF(Pointage!Q38="CARTON AP","CARTON AM",IF(Pointage!Q38="B. CARTON","BENNE CARTON","")))))))))</f>
        <v/>
      </c>
      <c r="R38" s="5" t="str">
        <f>IF(Pointage!R38="ENC NUIT 20H30-02H30","ENC SOIR",IF(Pointage!R38="ENC MATIN 5H-12H","ENC MATIN",IF(Pointage!R38="ENC AM 12H30-19H30","ENC AM",IF(Pointage!R38="POLY 4H-12H + CP","COMPACTEUR",IF(Pointage!R38="HS CP 4H-7H  ","COMPACTEUR",IF(Pointage!R38="POLY 7H-12H + CP","COMPACTEUR",IF(Pointage!R38="CARTON MATIN","CARTON MATIN",IF(Pointage!R38="CARTON AP","CARTON AM",IF(Pointage!R38="B. CARTON","BENNE CARTON","")))))))))</f>
        <v/>
      </c>
      <c r="S38" s="5" t="str">
        <f>IF(Pointage!S38="ENC NUIT 20H30-02H30","ENC SOIR",IF(Pointage!S38="ENC MATIN 5H-12H","ENC MATIN",IF(Pointage!S38="ENC AM 12H30-19H30","ENC AM",IF(Pointage!S38="POLY 4H-12H + CP","COMPACTEUR",IF(Pointage!S38="HS CP 4H-7H  ","COMPACTEUR",IF(Pointage!S38="POLY 7H-12H + CP","COMPACTEUR",IF(Pointage!S38="CARTON MATIN","CARTON MATIN",IF(Pointage!S38="CARTON AP","CARTON AM",IF(Pointage!S38="B. CARTON","BENNE CARTON","")))))))))</f>
        <v/>
      </c>
      <c r="T38" s="5" t="str">
        <f>IF(Pointage!T38="ENC NUIT 20H30-02H30","ENC SOIR",IF(Pointage!T38="ENC MATIN 5H-12H","ENC MATIN",IF(Pointage!T38="ENC AM 12H30-19H30","ENC AM",IF(Pointage!T38="POLY 4H-12H + CP","COMPACTEUR",IF(Pointage!T38="HS CP 4H-7H  ","COMPACTEUR",IF(Pointage!T38="POLY 7H-12H + CP","COMPACTEUR",IF(Pointage!T38="CARTON MATIN","CARTON MATIN",IF(Pointage!T38="CARTON AP","CARTON AM",IF(Pointage!T38="B. CARTON","BENNE CARTON","")))))))))</f>
        <v/>
      </c>
      <c r="U38" s="5" t="str">
        <f>IF(Pointage!U38="ENC NUIT 20H30-02H30","ENC SOIR",IF(Pointage!U38="ENC MATIN 5H-12H","ENC MATIN",IF(Pointage!U38="ENC AM 12H30-19H30","ENC AM",IF(Pointage!U38="POLY 4H-12H + CP","COMPACTEUR",IF(Pointage!U38="HS CP 4H-7H  ","COMPACTEUR",IF(Pointage!U38="POLY 7H-12H + CP","COMPACTEUR",IF(Pointage!U38="CARTON MATIN","CARTON MATIN",IF(Pointage!U38="CARTON AP","CARTON AM",IF(Pointage!U38="B. CARTON","BENNE CARTON","")))))))))</f>
        <v/>
      </c>
      <c r="V38" s="5" t="str">
        <f>IF(Pointage!V38="ENC NUIT 20H30-02H30","ENC SOIR",IF(Pointage!V38="ENC MATIN 5H-12H","ENC MATIN",IF(Pointage!V38="ENC AM 12H30-19H30","ENC AM",IF(Pointage!V38="POLY 4H-12H + CP","COMPACTEUR",IF(Pointage!V38="HS CP 4H-7H  ","COMPACTEUR",IF(Pointage!V38="POLY 7H-12H + CP","COMPACTEUR",IF(Pointage!V38="CARTON MATIN","CARTON MATIN",IF(Pointage!V38="CARTON AP","CARTON AM",IF(Pointage!V38="B. CARTON","BENNE CARTON","")))))))))</f>
        <v/>
      </c>
      <c r="W38" s="5" t="str">
        <f>IF(Pointage!W38="ENC NUIT 20H30-02H30","ENC SOIR",IF(Pointage!W38="ENC MATIN 5H-12H","ENC MATIN",IF(Pointage!W38="ENC AM 12H30-19H30","ENC AM",IF(Pointage!W38="POLY 4H-12H + CP","COMPACTEUR",IF(Pointage!W38="HS CP 4H-7H  ","COMPACTEUR",IF(Pointage!W38="POLY 7H-12H + CP","COMPACTEUR",IF(Pointage!W38="CARTON MATIN","CARTON MATIN",IF(Pointage!W38="CARTON AP","CARTON AM",IF(Pointage!W38="B. CARTON","BENNE CARTON","")))))))))</f>
        <v/>
      </c>
      <c r="X38" s="5" t="str">
        <f>IF(Pointage!X38="ENC NUIT 20H30-02H30","ENC SOIR",IF(Pointage!X38="ENC MATIN 5H-12H","ENC MATIN",IF(Pointage!X38="ENC AM 12H30-19H30","ENC AM",IF(Pointage!X38="POLY 4H-12H + CP","COMPACTEUR",IF(Pointage!X38="HS CP 4H-7H  ","COMPACTEUR",IF(Pointage!X38="POLY 7H-12H + CP","COMPACTEUR",IF(Pointage!X38="CARTON MATIN","CARTON MATIN",IF(Pointage!X38="CARTON AP","CARTON AM",IF(Pointage!X38="B. CARTON","BENNE CARTON","")))))))))</f>
        <v/>
      </c>
      <c r="Y38" s="5" t="str">
        <f>IF(Pointage!Y38="ENC NUIT 20H30-02H30","ENC SOIR",IF(Pointage!Y38="ENC MATIN 5H-12H","ENC MATIN",IF(Pointage!Y38="ENC AM 12H30-19H30","ENC AM",IF(Pointage!Y38="POLY 4H-12H + CP","COMPACTEUR",IF(Pointage!Y38="HS CP 4H-7H  ","COMPACTEUR",IF(Pointage!Y38="POLY 7H-12H + CP","COMPACTEUR",IF(Pointage!Y38="CARTON MATIN","CARTON MATIN",IF(Pointage!Y38="CARTON AP","CARTON AM",IF(Pointage!Y38="B. CARTON","BENNE CARTON","")))))))))</f>
        <v/>
      </c>
      <c r="Z38" s="5" t="str">
        <f>IF(Pointage!Z38="ENC NUIT 20H30-02H30","ENC SOIR",IF(Pointage!Z38="ENC MATIN 5H-12H","ENC MATIN",IF(Pointage!Z38="ENC AM 12H30-19H30","ENC AM",IF(Pointage!Z38="POLY 4H-12H + CP","COMPACTEUR",IF(Pointage!Z38="HS CP 4H-7H  ","COMPACTEUR",IF(Pointage!Z38="POLY 7H-12H + CP","COMPACTEUR",IF(Pointage!Z38="CARTON MATIN","CARTON MATIN",IF(Pointage!Z38="CARTON AP","CARTON AM",IF(Pointage!Z38="B. CARTON","BENNE CARTON","")))))))))</f>
        <v>ENC AM</v>
      </c>
      <c r="AA38" s="5" t="str">
        <f>IF(Pointage!AA38="ENC NUIT 20H30-02H30","ENC SOIR",IF(Pointage!AA38="ENC MATIN 5H-12H","ENC MATIN",IF(Pointage!AA38="ENC AM 12H30-19H30","ENC AM",IF(Pointage!AA38="POLY 4H-12H + CP","COMPACTEUR",IF(Pointage!AA38="HS CP 4H-7H  ","COMPACTEUR",IF(Pointage!AA38="POLY 7H-12H + CP","COMPACTEUR",IF(Pointage!AA38="CARTON MATIN","CARTON MATIN",IF(Pointage!AA38="CARTON AP","CARTON AM",IF(Pointage!AA38="B. CARTON","BENNE CARTON","")))))))))</f>
        <v/>
      </c>
      <c r="AB38" s="5" t="str">
        <f>IF(Pointage!AB38="ENC NUIT 20H30-02H30","ENC SOIR",IF(Pointage!AB38="ENC MATIN 5H-12H","ENC MATIN",IF(Pointage!AB38="ENC AM 12H30-19H30","ENC AM",IF(Pointage!AB38="POLY 4H-12H + CP","COMPACTEUR",IF(Pointage!AB38="HS CP 4H-7H  ","COMPACTEUR",IF(Pointage!AB38="POLY 7H-12H + CP","COMPACTEUR",IF(Pointage!AB38="CARTON MATIN","CARTON MATIN",IF(Pointage!AB38="CARTON AP","CARTON AM",IF(Pointage!AB38="B. CARTON","BENNE CARTON","")))))))))</f>
        <v/>
      </c>
      <c r="AC38" s="5" t="str">
        <f>IF(Pointage!AC38="ENC NUIT 20H30-02H30","ENC SOIR",IF(Pointage!AC38="ENC MATIN 5H-12H","ENC MATIN",IF(Pointage!AC38="ENC AM 12H30-19H30","ENC AM",IF(Pointage!AC38="POLY 4H-12H + CP","COMPACTEUR",IF(Pointage!AC38="HS CP 4H-7H  ","COMPACTEUR",IF(Pointage!AC38="POLY 7H-12H + CP","COMPACTEUR",IF(Pointage!AC38="CARTON MATIN","CARTON MATIN",IF(Pointage!AC38="CARTON AP","CARTON AM",IF(Pointage!AC38="B. CARTON","BENNE CARTON","")))))))))</f>
        <v/>
      </c>
      <c r="AD38" s="5" t="str">
        <f>IF(Pointage!AD38="ENC NUIT 20H30-02H30","ENC SOIR",IF(Pointage!AD38="ENC MATIN 5H-12H","ENC MATIN",IF(Pointage!AD38="ENC AM 12H30-19H30","ENC AM",IF(Pointage!AD38="POLY 4H-12H + CP","COMPACTEUR",IF(Pointage!AD38="HS CP 4H-7H  ","COMPACTEUR",IF(Pointage!AD38="POLY 7H-12H + CP","COMPACTEUR",IF(Pointage!AD38="CARTON MATIN","CARTON MATIN",IF(Pointage!AD38="CARTON AP","CARTON AM",IF(Pointage!AD38="B. CARTON","BENNE CARTON","")))))))))</f>
        <v/>
      </c>
      <c r="AE38" s="5" t="str">
        <f>IF(Pointage!AE38="ENC NUIT 20H30-02H30","ENC SOIR",IF(Pointage!AE38="ENC MATIN 5H-12H","ENC MATIN",IF(Pointage!AE38="ENC AM 12H30-19H30","ENC AM",IF(Pointage!AE38="POLY 4H-12H + CP","COMPACTEUR",IF(Pointage!AE38="HS CP 4H-7H  ","COMPACTEUR",IF(Pointage!AE38="POLY 7H-12H + CP","COMPACTEUR",IF(Pointage!AE38="CARTON MATIN","CARTON MATIN",IF(Pointage!AE38="CARTON AP","CARTON AM",IF(Pointage!AE38="B. CARTON","BENNE CARTON","")))))))))</f>
        <v/>
      </c>
      <c r="AF38" s="5" t="str">
        <f>IF(Pointage!AF38="ENC NUIT 20H30-02H30","ENC SOIR",IF(Pointage!AF38="ENC MATIN 5H-12H","ENC MATIN",IF(Pointage!AF38="ENC AM 12H30-19H30","ENC AM",IF(Pointage!AF38="POLY 4H-12H + CP","COMPACTEUR",IF(Pointage!AF38="HS CP 4H-7H  ","COMPACTEUR",IF(Pointage!AF38="POLY 7H-12H + CP","COMPACTEUR",IF(Pointage!AF38="CARTON MATIN","CARTON MATIN",IF(Pointage!AF38="CARTON AP","CARTON AM",IF(Pointage!AF38="B. CARTON","BENNE CARTON","")))))))))</f>
        <v/>
      </c>
      <c r="AG38" s="5" t="str">
        <f>IF(Pointage!AG38="ENC NUIT 20H30-02H30","ENC SOIR",IF(Pointage!AG38="ENC MATIN 5H-12H","ENC MATIN",IF(Pointage!AG38="ENC AM 12H30-19H30","ENC AM",IF(Pointage!AG38="POLY 4H-12H + CP","COMPACTEUR",IF(Pointage!AG38="HS CP 4H-7H  ","COMPACTEUR",IF(Pointage!AG38="POLY 7H-12H + CP","COMPACTEUR",IF(Pointage!AG38="CARTON MATIN","CARTON MATIN",IF(Pointage!AG38="CARTON AP","CARTON AM",IF(Pointage!AG38="B. CARTON","BENNE CARTON","")))))))))</f>
        <v/>
      </c>
      <c r="AH38" s="5" t="str">
        <f>IF(Pointage!AH38="ENC NUIT 20H30-02H30","ENC SOIR",IF(Pointage!AH38="ENC MATIN 5H-12H","ENC MATIN",IF(Pointage!AH38="ENC AM 12H30-19H30","ENC AM",IF(Pointage!AH38="POLY 4H-12H + CP","COMPACTEUR",IF(Pointage!AH38="HS CP 4H-7H  ","COMPACTEUR",IF(Pointage!AH38="POLY 7H-12H + CP","COMPACTEUR",IF(Pointage!AH38="CARTON MATIN","CARTON MATIN",IF(Pointage!AH38="CARTON AP","CARTON AM",IF(Pointage!AH38="B. CARTON","BENNE CARTON","")))))))))</f>
        <v/>
      </c>
      <c r="AI38" s="5" t="str">
        <f>IF(Pointage!AI38="ENC NUIT 20H30-02H30","ENC SOIR",IF(Pointage!AI38="ENC MATIN 5H-12H","ENC MATIN",IF(Pointage!AI38="ENC AM 12H30-19H30","ENC AM",IF(Pointage!AI38="POLY 4H-12H + CP","COMPACTEUR",IF(Pointage!AI38="HS CP 4H-7H  ","COMPACTEUR",IF(Pointage!AI38="POLY 7H-12H + CP","COMPACTEUR",IF(Pointage!AI38="CARTON MATIN","CARTON MATIN",IF(Pointage!AI38="CARTON AP","CARTON AM",IF(Pointage!AI38="B. CARTON","BENNE CARTON","")))))))))</f>
        <v/>
      </c>
      <c r="AJ38" s="5" t="str">
        <f>IF(Pointage!AJ38="ENC NUIT 20H30-02H30","ENC SOIR",IF(Pointage!AJ38="ENC MATIN 5H-12H","ENC MATIN",IF(Pointage!AJ38="ENC AM 12H30-19H30","ENC AM",IF(Pointage!AJ38="POLY 4H-12H + CP","COMPACTEUR",IF(Pointage!AJ38="HS CP 4H-7H  ","COMPACTEUR",IF(Pointage!AJ38="POLY 7H-12H + CP","COMPACTEUR",IF(Pointage!AJ38="CARTON MATIN","CARTON MATIN",IF(Pointage!AJ38="CARTON AP","CARTON AM",IF(Pointage!AJ38="B. CARTON","BENNE CARTON","")))))))))</f>
        <v/>
      </c>
      <c r="AK38" s="5" t="str">
        <f>IF(Pointage!AK38="ENC NUIT 20H30-02H30","ENC SOIR",IF(Pointage!AK38="ENC MATIN 5H-12H","ENC MATIN",IF(Pointage!AK38="ENC AM 12H30-19H30","ENC AM",IF(Pointage!AK38="POLY 4H-12H + CP","COMPACTEUR",IF(Pointage!AK38="HS CP 4H-7H  ","COMPACTEUR",IF(Pointage!AK38="POLY 7H-12H + CP","COMPACTEUR",IF(Pointage!AK38="CARTON MATIN","CARTON MATIN",IF(Pointage!AK38="CARTON AP","CARTON AM",IF(Pointage!AK38="B. CARTON","BENNE CARTON","")))))))))</f>
        <v/>
      </c>
      <c r="AL38" s="5" t="str">
        <f>IF(Pointage!AL38="ENC NUIT 20H30-02H30","ENC SOIR",IF(Pointage!AL38="ENC MATIN 5H-12H","ENC MATIN",IF(Pointage!AL38="ENC AM 12H30-19H30","ENC AM",IF(Pointage!AL38="POLY 4H-12H + CP","COMPACTEUR",IF(Pointage!AL38="HS CP 4H-7H  ","COMPACTEUR",IF(Pointage!AL38="POLY 7H-12H + CP","COMPACTEUR",IF(Pointage!AL38="CARTON MATIN","CARTON MATIN",IF(Pointage!AL38="CARTON AP","CARTON AM",IF(Pointage!AL38="B. CARTON","BENNE CARTON","")))))))))</f>
        <v/>
      </c>
    </row>
    <row r="39" spans="1:38">
      <c r="A39" s="3" t="str">
        <f>Pointage!A39</f>
        <v>Rodriguez franck</v>
      </c>
      <c r="B39" s="4" t="str">
        <f>Pointage!B39</f>
        <v>remplaçant</v>
      </c>
      <c r="C39" s="5" t="str">
        <f>IF(Pointage!C39="ENC NUIT 20H30-02H30","ENC SOIR",IF(Pointage!C39="ENC MATIN 5H-12H","ENC MATIN",IF(Pointage!C39="ENC AM 12H30-19H30","ENC AM",IF(Pointage!C39="POLY 4H-12H + CP","COMPACTEUR",IF(Pointage!C39="HS CP 4H-7H  ","COMPACTEUR",IF(Pointage!C39="POLY 7H-12H + CP","COMPACTEUR",IF(Pointage!C39="CARTON MATIN","CARTON MATIN",IF(Pointage!C39="CARTON AP","CARTON AM",IF(Pointage!C39="B. CARTON","BENNE CARTON","")))))))))</f>
        <v/>
      </c>
      <c r="D39" s="5" t="str">
        <f>IF(Pointage!D39="ENC NUIT 20H30-02H30","ENC SOIR",IF(Pointage!D39="ENC MATIN 5H-12H","ENC MATIN",IF(Pointage!D39="ENC AM 12H30-19H30","ENC AM",IF(Pointage!D39="POLY 4H-12H + CP","COMPACTEUR",IF(Pointage!D39="HS CP 4H-7H  ","COMPACTEUR",IF(Pointage!D39="POLY 7H-12H + CP","COMPACTEUR",IF(Pointage!D39="CARTON MATIN","CARTON MATIN",IF(Pointage!D39="CARTON AP","CARTON AM",IF(Pointage!D39="B. CARTON","BENNE CARTON","")))))))))</f>
        <v/>
      </c>
      <c r="E39" s="5" t="str">
        <f>IF(Pointage!E39="ENC NUIT 20H30-02H30","ENC SOIR",IF(Pointage!E39="ENC MATIN 5H-12H","ENC MATIN",IF(Pointage!E39="ENC AM 12H30-19H30","ENC AM",IF(Pointage!E39="POLY 4H-12H + CP","COMPACTEUR",IF(Pointage!E39="HS CP 4H-7H  ","COMPACTEUR",IF(Pointage!E39="POLY 7H-12H + CP","COMPACTEUR",IF(Pointage!E39="CARTON MATIN","CARTON MATIN",IF(Pointage!E39="CARTON AP","CARTON AM",IF(Pointage!E39="B. CARTON","BENNE CARTON","")))))))))</f>
        <v/>
      </c>
      <c r="F39" s="5" t="str">
        <f>IF(Pointage!F39="ENC NUIT 20H30-02H30","ENC SOIR",IF(Pointage!F39="ENC MATIN 5H-12H","ENC MATIN",IF(Pointage!F39="ENC AM 12H30-19H30","ENC AM",IF(Pointage!F39="POLY 4H-12H + CP","COMPACTEUR",IF(Pointage!F39="HS CP 4H-7H  ","COMPACTEUR",IF(Pointage!F39="POLY 7H-12H + CP","COMPACTEUR",IF(Pointage!F39="CARTON MATIN","CARTON MATIN",IF(Pointage!F39="CARTON AP","CARTON AM",IF(Pointage!F39="B. CARTON","BENNE CARTON","")))))))))</f>
        <v/>
      </c>
      <c r="G39" s="5" t="str">
        <f>IF(Pointage!G39="ENC NUIT 20H30-02H30","ENC SOIR",IF(Pointage!G39="ENC MATIN 5H-12H","ENC MATIN",IF(Pointage!G39="ENC AM 12H30-19H30","ENC AM",IF(Pointage!G39="POLY 4H-12H + CP","COMPACTEUR",IF(Pointage!G39="HS CP 4H-7H  ","COMPACTEUR",IF(Pointage!G39="POLY 7H-12H + CP","COMPACTEUR",IF(Pointage!G39="CARTON MATIN","CARTON MATIN",IF(Pointage!G39="CARTON AP","CARTON AM",IF(Pointage!G39="B. CARTON","BENNE CARTON","")))))))))</f>
        <v/>
      </c>
      <c r="H39" s="5" t="str">
        <f>IF(Pointage!H39="ENC NUIT 20H30-02H30","ENC SOIR",IF(Pointage!H39="ENC MATIN 5H-12H","ENC MATIN",IF(Pointage!H39="ENC AM 12H30-19H30","ENC AM",IF(Pointage!H39="POLY 4H-12H + CP","COMPACTEUR",IF(Pointage!H39="HS CP 4H-7H  ","COMPACTEUR",IF(Pointage!H39="POLY 7H-12H + CP","COMPACTEUR",IF(Pointage!H39="CARTON MATIN","CARTON MATIN",IF(Pointage!H39="CARTON AP","CARTON AM",IF(Pointage!H39="B. CARTON","BENNE CARTON","")))))))))</f>
        <v/>
      </c>
      <c r="I39" s="5" t="str">
        <f>IF(Pointage!I39="ENC NUIT 20H30-02H30","ENC SOIR",IF(Pointage!I39="ENC MATIN 5H-12H","ENC MATIN",IF(Pointage!I39="ENC AM 12H30-19H30","ENC AM",IF(Pointage!I39="POLY 4H-12H + CP","COMPACTEUR",IF(Pointage!I39="HS CP 4H-7H  ","COMPACTEUR",IF(Pointage!I39="POLY 7H-12H + CP","COMPACTEUR",IF(Pointage!I39="CARTON MATIN","CARTON MATIN",IF(Pointage!I39="CARTON AP","CARTON AM",IF(Pointage!I39="B. CARTON","BENNE CARTON","")))))))))</f>
        <v/>
      </c>
      <c r="J39" s="5" t="str">
        <f>IF(Pointage!J39="ENC NUIT 20H30-02H30","ENC SOIR",IF(Pointage!J39="ENC MATIN 5H-12H","ENC MATIN",IF(Pointage!J39="ENC AM 12H30-19H30","ENC AM",IF(Pointage!J39="POLY 4H-12H + CP","COMPACTEUR",IF(Pointage!J39="HS CP 4H-7H  ","COMPACTEUR",IF(Pointage!J39="POLY 7H-12H + CP","COMPACTEUR",IF(Pointage!J39="CARTON MATIN","CARTON MATIN",IF(Pointage!J39="CARTON AP","CARTON AM",IF(Pointage!J39="B. CARTON","BENNE CARTON","")))))))))</f>
        <v/>
      </c>
      <c r="K39" s="5" t="str">
        <f>IF(Pointage!K39="ENC NUIT 20H30-02H30","ENC SOIR",IF(Pointage!K39="ENC MATIN 5H-12H","ENC MATIN",IF(Pointage!K39="ENC AM 12H30-19H30","ENC AM",IF(Pointage!K39="POLY 4H-12H + CP","COMPACTEUR",IF(Pointage!K39="HS CP 4H-7H  ","COMPACTEUR",IF(Pointage!K39="POLY 7H-12H + CP","COMPACTEUR",IF(Pointage!K39="CARTON MATIN","CARTON MATIN",IF(Pointage!K39="CARTON AP","CARTON AM",IF(Pointage!K39="B. CARTON","BENNE CARTON","")))))))))</f>
        <v/>
      </c>
      <c r="L39" s="5" t="str">
        <f>IF(Pointage!L39="ENC NUIT 20H30-02H30","ENC SOIR",IF(Pointage!L39="ENC MATIN 5H-12H","ENC MATIN",IF(Pointage!L39="ENC AM 12H30-19H30","ENC AM",IF(Pointage!L39="POLY 4H-12H + CP","COMPACTEUR",IF(Pointage!L39="HS CP 4H-7H  ","COMPACTEUR",IF(Pointage!L39="POLY 7H-12H + CP","COMPACTEUR",IF(Pointage!L39="CARTON MATIN","CARTON MATIN",IF(Pointage!L39="CARTON AP","CARTON AM",IF(Pointage!L39="B. CARTON","BENNE CARTON","")))))))))</f>
        <v/>
      </c>
      <c r="M39" s="5" t="str">
        <f>IF(Pointage!M39="ENC NUIT 20H30-02H30","ENC SOIR",IF(Pointage!M39="ENC MATIN 5H-12H","ENC MATIN",IF(Pointage!M39="ENC AM 12H30-19H30","ENC AM",IF(Pointage!M39="POLY 4H-12H + CP","COMPACTEUR",IF(Pointage!M39="HS CP 4H-7H  ","COMPACTEUR",IF(Pointage!M39="POLY 7H-12H + CP","COMPACTEUR",IF(Pointage!M39="CARTON MATIN","CARTON MATIN",IF(Pointage!M39="CARTON AP","CARTON AM",IF(Pointage!M39="B. CARTON","BENNE CARTON","")))))))))</f>
        <v/>
      </c>
      <c r="N39" s="5" t="str">
        <f>IF(Pointage!N39="ENC NUIT 20H30-02H30","ENC SOIR",IF(Pointage!N39="ENC MATIN 5H-12H","ENC MATIN",IF(Pointage!N39="ENC AM 12H30-19H30","ENC AM",IF(Pointage!N39="POLY 4H-12H + CP","COMPACTEUR",IF(Pointage!N39="HS CP 4H-7H  ","COMPACTEUR",IF(Pointage!N39="POLY 7H-12H + CP","COMPACTEUR",IF(Pointage!N39="CARTON MATIN","CARTON MATIN",IF(Pointage!N39="CARTON AP","CARTON AM",IF(Pointage!N39="B. CARTON","BENNE CARTON","")))))))))</f>
        <v/>
      </c>
      <c r="O39" s="5" t="str">
        <f>IF(Pointage!O39="ENC NUIT 20H30-02H30","ENC SOIR",IF(Pointage!O39="ENC MATIN 5H-12H","ENC MATIN",IF(Pointage!O39="ENC AM 12H30-19H30","ENC AM",IF(Pointage!O39="POLY 4H-12H + CP","COMPACTEUR",IF(Pointage!O39="HS CP 4H-7H  ","COMPACTEUR",IF(Pointage!O39="POLY 7H-12H + CP","COMPACTEUR",IF(Pointage!O39="CARTON MATIN","CARTON MATIN",IF(Pointage!O39="CARTON AP","CARTON AM",IF(Pointage!O39="B. CARTON","BENNE CARTON","")))))))))</f>
        <v/>
      </c>
      <c r="P39" s="5" t="str">
        <f>IF(Pointage!P39="ENC NUIT 20H30-02H30","ENC SOIR",IF(Pointage!P39="ENC MATIN 5H-12H","ENC MATIN",IF(Pointage!P39="ENC AM 12H30-19H30","ENC AM",IF(Pointage!P39="POLY 4H-12H + CP","COMPACTEUR",IF(Pointage!P39="HS CP 4H-7H  ","COMPACTEUR",IF(Pointage!P39="POLY 7H-12H + CP","COMPACTEUR",IF(Pointage!P39="CARTON MATIN","CARTON MATIN",IF(Pointage!P39="CARTON AP","CARTON AM",IF(Pointage!P39="B. CARTON","BENNE CARTON","")))))))))</f>
        <v/>
      </c>
      <c r="Q39" s="5" t="str">
        <f>IF(Pointage!Q39="ENC NUIT 20H30-02H30","ENC SOIR",IF(Pointage!Q39="ENC MATIN 5H-12H","ENC MATIN",IF(Pointage!Q39="ENC AM 12H30-19H30","ENC AM",IF(Pointage!Q39="POLY 4H-12H + CP","COMPACTEUR",IF(Pointage!Q39="HS CP 4H-7H  ","COMPACTEUR",IF(Pointage!Q39="POLY 7H-12H + CP","COMPACTEUR",IF(Pointage!Q39="CARTON MATIN","CARTON MATIN",IF(Pointage!Q39="CARTON AP","CARTON AM",IF(Pointage!Q39="B. CARTON","BENNE CARTON","")))))))))</f>
        <v/>
      </c>
      <c r="R39" s="5" t="str">
        <f>IF(Pointage!R39="ENC NUIT 20H30-02H30","ENC SOIR",IF(Pointage!R39="ENC MATIN 5H-12H","ENC MATIN",IF(Pointage!R39="ENC AM 12H30-19H30","ENC AM",IF(Pointage!R39="POLY 4H-12H + CP","COMPACTEUR",IF(Pointage!R39="HS CP 4H-7H  ","COMPACTEUR",IF(Pointage!R39="POLY 7H-12H + CP","COMPACTEUR",IF(Pointage!R39="CARTON MATIN","CARTON MATIN",IF(Pointage!R39="CARTON AP","CARTON AM",IF(Pointage!R39="B. CARTON","BENNE CARTON","")))))))))</f>
        <v/>
      </c>
      <c r="S39" s="5" t="str">
        <f>IF(Pointage!S39="ENC NUIT 20H30-02H30","ENC SOIR",IF(Pointage!S39="ENC MATIN 5H-12H","ENC MATIN",IF(Pointage!S39="ENC AM 12H30-19H30","ENC AM",IF(Pointage!S39="POLY 4H-12H + CP","COMPACTEUR",IF(Pointage!S39="HS CP 4H-7H  ","COMPACTEUR",IF(Pointage!S39="POLY 7H-12H + CP","COMPACTEUR",IF(Pointage!S39="CARTON MATIN","CARTON MATIN",IF(Pointage!S39="CARTON AP","CARTON AM",IF(Pointage!S39="B. CARTON","BENNE CARTON","")))))))))</f>
        <v/>
      </c>
      <c r="T39" s="5" t="str">
        <f>IF(Pointage!T39="ENC NUIT 20H30-02H30","ENC SOIR",IF(Pointage!T39="ENC MATIN 5H-12H","ENC MATIN",IF(Pointage!T39="ENC AM 12H30-19H30","ENC AM",IF(Pointage!T39="POLY 4H-12H + CP","COMPACTEUR",IF(Pointage!T39="HS CP 4H-7H  ","COMPACTEUR",IF(Pointage!T39="POLY 7H-12H + CP","COMPACTEUR",IF(Pointage!T39="CARTON MATIN","CARTON MATIN",IF(Pointage!T39="CARTON AP","CARTON AM",IF(Pointage!T39="B. CARTON","BENNE CARTON","")))))))))</f>
        <v/>
      </c>
      <c r="U39" s="5" t="str">
        <f>IF(Pointage!U39="ENC NUIT 20H30-02H30","ENC SOIR",IF(Pointage!U39="ENC MATIN 5H-12H","ENC MATIN",IF(Pointage!U39="ENC AM 12H30-19H30","ENC AM",IF(Pointage!U39="POLY 4H-12H + CP","COMPACTEUR",IF(Pointage!U39="HS CP 4H-7H  ","COMPACTEUR",IF(Pointage!U39="POLY 7H-12H + CP","COMPACTEUR",IF(Pointage!U39="CARTON MATIN","CARTON MATIN",IF(Pointage!U39="CARTON AP","CARTON AM",IF(Pointage!U39="B. CARTON","BENNE CARTON","")))))))))</f>
        <v/>
      </c>
      <c r="V39" s="5" t="str">
        <f>IF(Pointage!V39="ENC NUIT 20H30-02H30","ENC SOIR",IF(Pointage!V39="ENC MATIN 5H-12H","ENC MATIN",IF(Pointage!V39="ENC AM 12H30-19H30","ENC AM",IF(Pointage!V39="POLY 4H-12H + CP","COMPACTEUR",IF(Pointage!V39="HS CP 4H-7H  ","COMPACTEUR",IF(Pointage!V39="POLY 7H-12H + CP","COMPACTEUR",IF(Pointage!V39="CARTON MATIN","CARTON MATIN",IF(Pointage!V39="CARTON AP","CARTON AM",IF(Pointage!V39="B. CARTON","BENNE CARTON","")))))))))</f>
        <v/>
      </c>
      <c r="W39" s="5" t="str">
        <f>IF(Pointage!W39="ENC NUIT 20H30-02H30","ENC SOIR",IF(Pointage!W39="ENC MATIN 5H-12H","ENC MATIN",IF(Pointage!W39="ENC AM 12H30-19H30","ENC AM",IF(Pointage!W39="POLY 4H-12H + CP","COMPACTEUR",IF(Pointage!W39="HS CP 4H-7H  ","COMPACTEUR",IF(Pointage!W39="POLY 7H-12H + CP","COMPACTEUR",IF(Pointage!W39="CARTON MATIN","CARTON MATIN",IF(Pointage!W39="CARTON AP","CARTON AM",IF(Pointage!W39="B. CARTON","BENNE CARTON","")))))))))</f>
        <v/>
      </c>
      <c r="X39" s="5" t="str">
        <f>IF(Pointage!X39="ENC NUIT 20H30-02H30","ENC SOIR",IF(Pointage!X39="ENC MATIN 5H-12H","ENC MATIN",IF(Pointage!X39="ENC AM 12H30-19H30","ENC AM",IF(Pointage!X39="POLY 4H-12H + CP","COMPACTEUR",IF(Pointage!X39="HS CP 4H-7H  ","COMPACTEUR",IF(Pointage!X39="POLY 7H-12H + CP","COMPACTEUR",IF(Pointage!X39="CARTON MATIN","CARTON MATIN",IF(Pointage!X39="CARTON AP","CARTON AM",IF(Pointage!X39="B. CARTON","BENNE CARTON","")))))))))</f>
        <v/>
      </c>
      <c r="Y39" s="5" t="str">
        <f>IF(Pointage!Y39="ENC NUIT 20H30-02H30","ENC SOIR",IF(Pointage!Y39="ENC MATIN 5H-12H","ENC MATIN",IF(Pointage!Y39="ENC AM 12H30-19H30","ENC AM",IF(Pointage!Y39="POLY 4H-12H + CP","COMPACTEUR",IF(Pointage!Y39="HS CP 4H-7H  ","COMPACTEUR",IF(Pointage!Y39="POLY 7H-12H + CP","COMPACTEUR",IF(Pointage!Y39="CARTON MATIN","CARTON MATIN",IF(Pointage!Y39="CARTON AP","CARTON AM",IF(Pointage!Y39="B. CARTON","BENNE CARTON","")))))))))</f>
        <v/>
      </c>
      <c r="Z39" s="5" t="str">
        <f>IF(Pointage!Z39="ENC NUIT 20H30-02H30","ENC SOIR",IF(Pointage!Z39="ENC MATIN 5H-12H","ENC MATIN",IF(Pointage!Z39="ENC AM 12H30-19H30","ENC AM",IF(Pointage!Z39="POLY 4H-12H + CP","COMPACTEUR",IF(Pointage!Z39="HS CP 4H-7H  ","COMPACTEUR",IF(Pointage!Z39="POLY 7H-12H + CP","COMPACTEUR",IF(Pointage!Z39="CARTON MATIN","CARTON MATIN",IF(Pointage!Z39="CARTON AP","CARTON AM",IF(Pointage!Z39="B. CARTON","BENNE CARTON","")))))))))</f>
        <v/>
      </c>
      <c r="AA39" s="5" t="str">
        <f>IF(Pointage!AA39="ENC NUIT 20H30-02H30","ENC SOIR",IF(Pointage!AA39="ENC MATIN 5H-12H","ENC MATIN",IF(Pointage!AA39="ENC AM 12H30-19H30","ENC AM",IF(Pointage!AA39="POLY 4H-12H + CP","COMPACTEUR",IF(Pointage!AA39="HS CP 4H-7H  ","COMPACTEUR",IF(Pointage!AA39="POLY 7H-12H + CP","COMPACTEUR",IF(Pointage!AA39="CARTON MATIN","CARTON MATIN",IF(Pointage!AA39="CARTON AP","CARTON AM",IF(Pointage!AA39="B. CARTON","BENNE CARTON","")))))))))</f>
        <v/>
      </c>
      <c r="AB39" s="5" t="str">
        <f>IF(Pointage!AB39="ENC NUIT 20H30-02H30","ENC SOIR",IF(Pointage!AB39="ENC MATIN 5H-12H","ENC MATIN",IF(Pointage!AB39="ENC AM 12H30-19H30","ENC AM",IF(Pointage!AB39="POLY 4H-12H + CP","COMPACTEUR",IF(Pointage!AB39="HS CP 4H-7H  ","COMPACTEUR",IF(Pointage!AB39="POLY 7H-12H + CP","COMPACTEUR",IF(Pointage!AB39="CARTON MATIN","CARTON MATIN",IF(Pointage!AB39="CARTON AP","CARTON AM",IF(Pointage!AB39="B. CARTON","BENNE CARTON","")))))))))</f>
        <v/>
      </c>
      <c r="AC39" s="5" t="str">
        <f>IF(Pointage!AC39="ENC NUIT 20H30-02H30","ENC SOIR",IF(Pointage!AC39="ENC MATIN 5H-12H","ENC MATIN",IF(Pointage!AC39="ENC AM 12H30-19H30","ENC AM",IF(Pointage!AC39="POLY 4H-12H + CP","COMPACTEUR",IF(Pointage!AC39="HS CP 4H-7H  ","COMPACTEUR",IF(Pointage!AC39="POLY 7H-12H + CP","COMPACTEUR",IF(Pointage!AC39="CARTON MATIN","CARTON MATIN",IF(Pointage!AC39="CARTON AP","CARTON AM",IF(Pointage!AC39="B. CARTON","BENNE CARTON","")))))))))</f>
        <v/>
      </c>
      <c r="AD39" s="5" t="str">
        <f>IF(Pointage!AD39="ENC NUIT 20H30-02H30","ENC SOIR",IF(Pointage!AD39="ENC MATIN 5H-12H","ENC MATIN",IF(Pointage!AD39="ENC AM 12H30-19H30","ENC AM",IF(Pointage!AD39="POLY 4H-12H + CP","COMPACTEUR",IF(Pointage!AD39="HS CP 4H-7H  ","COMPACTEUR",IF(Pointage!AD39="POLY 7H-12H + CP","COMPACTEUR",IF(Pointage!AD39="CARTON MATIN","CARTON MATIN",IF(Pointage!AD39="CARTON AP","CARTON AM",IF(Pointage!AD39="B. CARTON","BENNE CARTON","")))))))))</f>
        <v/>
      </c>
      <c r="AE39" s="5" t="str">
        <f>IF(Pointage!AE39="ENC NUIT 20H30-02H30","ENC SOIR",IF(Pointage!AE39="ENC MATIN 5H-12H","ENC MATIN",IF(Pointage!AE39="ENC AM 12H30-19H30","ENC AM",IF(Pointage!AE39="POLY 4H-12H + CP","COMPACTEUR",IF(Pointage!AE39="HS CP 4H-7H  ","COMPACTEUR",IF(Pointage!AE39="POLY 7H-12H + CP","COMPACTEUR",IF(Pointage!AE39="CARTON MATIN","CARTON MATIN",IF(Pointage!AE39="CARTON AP","CARTON AM",IF(Pointage!AE39="B. CARTON","BENNE CARTON","")))))))))</f>
        <v/>
      </c>
      <c r="AF39" s="5" t="str">
        <f>IF(Pointage!AF39="ENC NUIT 20H30-02H30","ENC SOIR",IF(Pointage!AF39="ENC MATIN 5H-12H","ENC MATIN",IF(Pointage!AF39="ENC AM 12H30-19H30","ENC AM",IF(Pointage!AF39="POLY 4H-12H + CP","COMPACTEUR",IF(Pointage!AF39="HS CP 4H-7H  ","COMPACTEUR",IF(Pointage!AF39="POLY 7H-12H + CP","COMPACTEUR",IF(Pointage!AF39="CARTON MATIN","CARTON MATIN",IF(Pointage!AF39="CARTON AP","CARTON AM",IF(Pointage!AF39="B. CARTON","BENNE CARTON","")))))))))</f>
        <v/>
      </c>
      <c r="AG39" s="5" t="str">
        <f>IF(Pointage!AG39="ENC NUIT 20H30-02H30","ENC SOIR",IF(Pointage!AG39="ENC MATIN 5H-12H","ENC MATIN",IF(Pointage!AG39="ENC AM 12H30-19H30","ENC AM",IF(Pointage!AG39="POLY 4H-12H + CP","COMPACTEUR",IF(Pointage!AG39="HS CP 4H-7H  ","COMPACTEUR",IF(Pointage!AG39="POLY 7H-12H + CP","COMPACTEUR",IF(Pointage!AG39="CARTON MATIN","CARTON MATIN",IF(Pointage!AG39="CARTON AP","CARTON AM",IF(Pointage!AG39="B. CARTON","BENNE CARTON","")))))))))</f>
        <v/>
      </c>
      <c r="AH39" s="5" t="str">
        <f>IF(Pointage!AH39="ENC NUIT 20H30-02H30","ENC SOIR",IF(Pointage!AH39="ENC MATIN 5H-12H","ENC MATIN",IF(Pointage!AH39="ENC AM 12H30-19H30","ENC AM",IF(Pointage!AH39="POLY 4H-12H + CP","COMPACTEUR",IF(Pointage!AH39="HS CP 4H-7H  ","COMPACTEUR",IF(Pointage!AH39="POLY 7H-12H + CP","COMPACTEUR",IF(Pointage!AH39="CARTON MATIN","CARTON MATIN",IF(Pointage!AH39="CARTON AP","CARTON AM",IF(Pointage!AH39="B. CARTON","BENNE CARTON","")))))))))</f>
        <v/>
      </c>
      <c r="AI39" s="5" t="str">
        <f>IF(Pointage!AI39="ENC NUIT 20H30-02H30","ENC SOIR",IF(Pointage!AI39="ENC MATIN 5H-12H","ENC MATIN",IF(Pointage!AI39="ENC AM 12H30-19H30","ENC AM",IF(Pointage!AI39="POLY 4H-12H + CP","COMPACTEUR",IF(Pointage!AI39="HS CP 4H-7H  ","COMPACTEUR",IF(Pointage!AI39="POLY 7H-12H + CP","COMPACTEUR",IF(Pointage!AI39="CARTON MATIN","CARTON MATIN",IF(Pointage!AI39="CARTON AP","CARTON AM",IF(Pointage!AI39="B. CARTON","BENNE CARTON","")))))))))</f>
        <v/>
      </c>
      <c r="AJ39" s="5" t="str">
        <f>IF(Pointage!AJ39="ENC NUIT 20H30-02H30","ENC SOIR",IF(Pointage!AJ39="ENC MATIN 5H-12H","ENC MATIN",IF(Pointage!AJ39="ENC AM 12H30-19H30","ENC AM",IF(Pointage!AJ39="POLY 4H-12H + CP","COMPACTEUR",IF(Pointage!AJ39="HS CP 4H-7H  ","COMPACTEUR",IF(Pointage!AJ39="POLY 7H-12H + CP","COMPACTEUR",IF(Pointage!AJ39="CARTON MATIN","CARTON MATIN",IF(Pointage!AJ39="CARTON AP","CARTON AM",IF(Pointage!AJ39="B. CARTON","BENNE CARTON","")))))))))</f>
        <v/>
      </c>
      <c r="AK39" s="5" t="str">
        <f>IF(Pointage!AK39="ENC NUIT 20H30-02H30","ENC SOIR",IF(Pointage!AK39="ENC MATIN 5H-12H","ENC MATIN",IF(Pointage!AK39="ENC AM 12H30-19H30","ENC AM",IF(Pointage!AK39="POLY 4H-12H + CP","COMPACTEUR",IF(Pointage!AK39="HS CP 4H-7H  ","COMPACTEUR",IF(Pointage!AK39="POLY 7H-12H + CP","COMPACTEUR",IF(Pointage!AK39="CARTON MATIN","CARTON MATIN",IF(Pointage!AK39="CARTON AP","CARTON AM",IF(Pointage!AK39="B. CARTON","BENNE CARTON","")))))))))</f>
        <v/>
      </c>
      <c r="AL39" s="5" t="str">
        <f>IF(Pointage!AL39="ENC NUIT 20H30-02H30","ENC SOIR",IF(Pointage!AL39="ENC MATIN 5H-12H","ENC MATIN",IF(Pointage!AL39="ENC AM 12H30-19H30","ENC AM",IF(Pointage!AL39="POLY 4H-12H + CP","COMPACTEUR",IF(Pointage!AL39="HS CP 4H-7H  ","COMPACTEUR",IF(Pointage!AL39="POLY 7H-12H + CP","COMPACTEUR",IF(Pointage!AL39="CARTON MATIN","CARTON MATIN",IF(Pointage!AL39="CARTON AP","CARTON AM",IF(Pointage!AL39="B. CARTON","BENNE CARTON","")))))))))</f>
        <v/>
      </c>
    </row>
    <row r="40" spans="1:38" hidden="1">
      <c r="A40" s="3" t="str">
        <f>Pointage!A40</f>
        <v>Rosso Dominique</v>
      </c>
      <c r="B40" s="4" t="str">
        <f>Pointage!B40</f>
        <v>CPL</v>
      </c>
      <c r="C40" s="5" t="str">
        <f>IF(Pointage!C40="ENC NUIT 20H30-02H30","ENC SOIR",IF(Pointage!C40="ENC MATIN 5H-12H","ENC MATIN",IF(Pointage!C40="ENC AM 12H30-19H30","ENC AM",IF(Pointage!C40="POLY 4H-12H + CP","COMPACTEUR",IF(Pointage!C40="HS CP 4H-7H  ","COMPACTEUR",IF(Pointage!C40="POLY 7H-12H + CP","COMPACTEUR",IF(Pointage!C40="CARTON MATIN","CARTON MATIN",IF(Pointage!C40="CARTON AP","CARTON AM",IF(Pointage!C40="B. CARTON","BENNE CARTON","")))))))))</f>
        <v/>
      </c>
      <c r="D40" s="5" t="str">
        <f>IF(Pointage!D40="ENC NUIT 20H30-02H30","ENC SOIR",IF(Pointage!D40="ENC MATIN 5H-12H","ENC MATIN",IF(Pointage!D40="ENC AM 12H30-19H30","ENC AM",IF(Pointage!D40="POLY 4H-12H + CP","COMPACTEUR",IF(Pointage!D40="HS CP 4H-7H  ","COMPACTEUR",IF(Pointage!D40="POLY 7H-12H + CP","COMPACTEUR",IF(Pointage!D40="CARTON MATIN","CARTON MATIN",IF(Pointage!D40="CARTON AP","CARTON AM",IF(Pointage!D40="B. CARTON","BENNE CARTON","")))))))))</f>
        <v/>
      </c>
      <c r="E40" s="5" t="str">
        <f>IF(Pointage!E40="ENC NUIT 20H30-02H30","ENC SOIR",IF(Pointage!E40="ENC MATIN 5H-12H","ENC MATIN",IF(Pointage!E40="ENC AM 12H30-19H30","ENC AM",IF(Pointage!E40="POLY 4H-12H + CP","COMPACTEUR",IF(Pointage!E40="HS CP 4H-7H  ","COMPACTEUR",IF(Pointage!E40="POLY 7H-12H + CP","COMPACTEUR",IF(Pointage!E40="CARTON MATIN","CARTON MATIN",IF(Pointage!E40="CARTON AP","CARTON AM",IF(Pointage!E40="B. CARTON","BENNE CARTON","")))))))))</f>
        <v/>
      </c>
      <c r="F40" s="5" t="str">
        <f>IF(Pointage!F40="ENC NUIT 20H30-02H30","ENC SOIR",IF(Pointage!F40="ENC MATIN 5H-12H","ENC MATIN",IF(Pointage!F40="ENC AM 12H30-19H30","ENC AM",IF(Pointage!F40="POLY 4H-12H + CP","COMPACTEUR",IF(Pointage!F40="HS CP 4H-7H  ","COMPACTEUR",IF(Pointage!F40="POLY 7H-12H + CP","COMPACTEUR",IF(Pointage!F40="CARTON MATIN","CARTON MATIN",IF(Pointage!F40="CARTON AP","CARTON AM",IF(Pointage!F40="B. CARTON","BENNE CARTON","")))))))))</f>
        <v/>
      </c>
      <c r="G40" s="5" t="str">
        <f>IF(Pointage!G40="ENC NUIT 20H30-02H30","ENC SOIR",IF(Pointage!G40="ENC MATIN 5H-12H","ENC MATIN",IF(Pointage!G40="ENC AM 12H30-19H30","ENC AM",IF(Pointage!G40="POLY 4H-12H + CP","COMPACTEUR",IF(Pointage!G40="HS CP 4H-7H  ","COMPACTEUR",IF(Pointage!G40="POLY 7H-12H + CP","COMPACTEUR",IF(Pointage!G40="CARTON MATIN","CARTON MATIN",IF(Pointage!G40="CARTON AP","CARTON AM",IF(Pointage!G40="B. CARTON","BENNE CARTON","")))))))))</f>
        <v/>
      </c>
      <c r="H40" s="5" t="str">
        <f>IF(Pointage!H40="ENC NUIT 20H30-02H30","ENC SOIR",IF(Pointage!H40="ENC MATIN 5H-12H","ENC MATIN",IF(Pointage!H40="ENC AM 12H30-19H30","ENC AM",IF(Pointage!H40="POLY 4H-12H + CP","COMPACTEUR",IF(Pointage!H40="HS CP 4H-7H  ","COMPACTEUR",IF(Pointage!H40="POLY 7H-12H + CP","COMPACTEUR",IF(Pointage!H40="CARTON MATIN","CARTON MATIN",IF(Pointage!H40="CARTON AP","CARTON AM",IF(Pointage!H40="B. CARTON","BENNE CARTON","")))))))))</f>
        <v/>
      </c>
      <c r="I40" s="5" t="str">
        <f>IF(Pointage!I40="ENC NUIT 20H30-02H30","ENC SOIR",IF(Pointage!I40="ENC MATIN 5H-12H","ENC MATIN",IF(Pointage!I40="ENC AM 12H30-19H30","ENC AM",IF(Pointage!I40="POLY 4H-12H + CP","COMPACTEUR",IF(Pointage!I40="HS CP 4H-7H  ","COMPACTEUR",IF(Pointage!I40="POLY 7H-12H + CP","COMPACTEUR",IF(Pointage!I40="CARTON MATIN","CARTON MATIN",IF(Pointage!I40="CARTON AP","CARTON AM",IF(Pointage!I40="B. CARTON","BENNE CARTON","")))))))))</f>
        <v/>
      </c>
      <c r="J40" s="5" t="str">
        <f>IF(Pointage!J40="ENC NUIT 20H30-02H30","ENC SOIR",IF(Pointage!J40="ENC MATIN 5H-12H","ENC MATIN",IF(Pointage!J40="ENC AM 12H30-19H30","ENC AM",IF(Pointage!J40="POLY 4H-12H + CP","COMPACTEUR",IF(Pointage!J40="HS CP 4H-7H  ","COMPACTEUR",IF(Pointage!J40="POLY 7H-12H + CP","COMPACTEUR",IF(Pointage!J40="CARTON MATIN","CARTON MATIN",IF(Pointage!J40="CARTON AP","CARTON AM",IF(Pointage!J40="B. CARTON","BENNE CARTON","")))))))))</f>
        <v/>
      </c>
      <c r="K40" s="5" t="str">
        <f>IF(Pointage!K40="ENC NUIT 20H30-02H30","ENC SOIR",IF(Pointage!K40="ENC MATIN 5H-12H","ENC MATIN",IF(Pointage!K40="ENC AM 12H30-19H30","ENC AM",IF(Pointage!K40="POLY 4H-12H + CP","COMPACTEUR",IF(Pointage!K40="HS CP 4H-7H  ","COMPACTEUR",IF(Pointage!K40="POLY 7H-12H + CP","COMPACTEUR",IF(Pointage!K40="CARTON MATIN","CARTON MATIN",IF(Pointage!K40="CARTON AP","CARTON AM",IF(Pointage!K40="B. CARTON","BENNE CARTON","")))))))))</f>
        <v/>
      </c>
      <c r="L40" s="5" t="str">
        <f>IF(Pointage!L40="ENC NUIT 20H30-02H30","ENC SOIR",IF(Pointage!L40="ENC MATIN 5H-12H","ENC MATIN",IF(Pointage!L40="ENC AM 12H30-19H30","ENC AM",IF(Pointage!L40="POLY 4H-12H + CP","COMPACTEUR",IF(Pointage!L40="HS CP 4H-7H  ","COMPACTEUR",IF(Pointage!L40="POLY 7H-12H + CP","COMPACTEUR",IF(Pointage!L40="CARTON MATIN","CARTON MATIN",IF(Pointage!L40="CARTON AP","CARTON AM",IF(Pointage!L40="B. CARTON","BENNE CARTON","")))))))))</f>
        <v/>
      </c>
      <c r="M40" s="5" t="str">
        <f>IF(Pointage!M40="ENC NUIT 20H30-02H30","ENC SOIR",IF(Pointage!M40="ENC MATIN 5H-12H","ENC MATIN",IF(Pointage!M40="ENC AM 12H30-19H30","ENC AM",IF(Pointage!M40="POLY 4H-12H + CP","COMPACTEUR",IF(Pointage!M40="HS CP 4H-7H  ","COMPACTEUR",IF(Pointage!M40="POLY 7H-12H + CP","COMPACTEUR",IF(Pointage!M40="CARTON MATIN","CARTON MATIN",IF(Pointage!M40="CARTON AP","CARTON AM",IF(Pointage!M40="B. CARTON","BENNE CARTON","")))))))))</f>
        <v/>
      </c>
      <c r="N40" s="5" t="str">
        <f>IF(Pointage!N40="ENC NUIT 20H30-02H30","ENC SOIR",IF(Pointage!N40="ENC MATIN 5H-12H","ENC MATIN",IF(Pointage!N40="ENC AM 12H30-19H30","ENC AM",IF(Pointage!N40="POLY 4H-12H + CP","COMPACTEUR",IF(Pointage!N40="HS CP 4H-7H  ","COMPACTEUR",IF(Pointage!N40="POLY 7H-12H + CP","COMPACTEUR",IF(Pointage!N40="CARTON MATIN","CARTON MATIN",IF(Pointage!N40="CARTON AP","CARTON AM",IF(Pointage!N40="B. CARTON","BENNE CARTON","")))))))))</f>
        <v/>
      </c>
      <c r="O40" s="5" t="str">
        <f>IF(Pointage!O40="ENC NUIT 20H30-02H30","ENC SOIR",IF(Pointage!O40="ENC MATIN 5H-12H","ENC MATIN",IF(Pointage!O40="ENC AM 12H30-19H30","ENC AM",IF(Pointage!O40="POLY 4H-12H + CP","COMPACTEUR",IF(Pointage!O40="HS CP 4H-7H  ","COMPACTEUR",IF(Pointage!O40="POLY 7H-12H + CP","COMPACTEUR",IF(Pointage!O40="CARTON MATIN","CARTON MATIN",IF(Pointage!O40="CARTON AP","CARTON AM",IF(Pointage!O40="B. CARTON","BENNE CARTON","")))))))))</f>
        <v/>
      </c>
      <c r="P40" s="5" t="str">
        <f>IF(Pointage!P40="ENC NUIT 20H30-02H30","ENC SOIR",IF(Pointage!P40="ENC MATIN 5H-12H","ENC MATIN",IF(Pointage!P40="ENC AM 12H30-19H30","ENC AM",IF(Pointage!P40="POLY 4H-12H + CP","COMPACTEUR",IF(Pointage!P40="HS CP 4H-7H  ","COMPACTEUR",IF(Pointage!P40="POLY 7H-12H + CP","COMPACTEUR",IF(Pointage!P40="CARTON MATIN","CARTON MATIN",IF(Pointage!P40="CARTON AP","CARTON AM",IF(Pointage!P40="B. CARTON","BENNE CARTON","")))))))))</f>
        <v/>
      </c>
      <c r="Q40" s="5" t="str">
        <f>IF(Pointage!Q40="ENC NUIT 20H30-02H30","ENC SOIR",IF(Pointage!Q40="ENC MATIN 5H-12H","ENC MATIN",IF(Pointage!Q40="ENC AM 12H30-19H30","ENC AM",IF(Pointage!Q40="POLY 4H-12H + CP","COMPACTEUR",IF(Pointage!Q40="HS CP 4H-7H  ","COMPACTEUR",IF(Pointage!Q40="POLY 7H-12H + CP","COMPACTEUR",IF(Pointage!Q40="CARTON MATIN","CARTON MATIN",IF(Pointage!Q40="CARTON AP","CARTON AM",IF(Pointage!Q40="B. CARTON","BENNE CARTON","")))))))))</f>
        <v/>
      </c>
      <c r="R40" s="5" t="str">
        <f>IF(Pointage!R40="ENC NUIT 20H30-02H30","ENC SOIR",IF(Pointage!R40="ENC MATIN 5H-12H","ENC MATIN",IF(Pointage!R40="ENC AM 12H30-19H30","ENC AM",IF(Pointage!R40="POLY 4H-12H + CP","COMPACTEUR",IF(Pointage!R40="HS CP 4H-7H  ","COMPACTEUR",IF(Pointage!R40="POLY 7H-12H + CP","COMPACTEUR",IF(Pointage!R40="CARTON MATIN","CARTON MATIN",IF(Pointage!R40="CARTON AP","CARTON AM",IF(Pointage!R40="B. CARTON","BENNE CARTON","")))))))))</f>
        <v/>
      </c>
      <c r="S40" s="5" t="str">
        <f>IF(Pointage!S40="ENC NUIT 20H30-02H30","ENC SOIR",IF(Pointage!S40="ENC MATIN 5H-12H","ENC MATIN",IF(Pointage!S40="ENC AM 12H30-19H30","ENC AM",IF(Pointage!S40="POLY 4H-12H + CP","COMPACTEUR",IF(Pointage!S40="HS CP 4H-7H  ","COMPACTEUR",IF(Pointage!S40="POLY 7H-12H + CP","COMPACTEUR",IF(Pointage!S40="CARTON MATIN","CARTON MATIN",IF(Pointage!S40="CARTON AP","CARTON AM",IF(Pointage!S40="B. CARTON","BENNE CARTON","")))))))))</f>
        <v/>
      </c>
      <c r="T40" s="5" t="str">
        <f>IF(Pointage!T40="ENC NUIT 20H30-02H30","ENC SOIR",IF(Pointage!T40="ENC MATIN 5H-12H","ENC MATIN",IF(Pointage!T40="ENC AM 12H30-19H30","ENC AM",IF(Pointage!T40="POLY 4H-12H + CP","COMPACTEUR",IF(Pointage!T40="HS CP 4H-7H  ","COMPACTEUR",IF(Pointage!T40="POLY 7H-12H + CP","COMPACTEUR",IF(Pointage!T40="CARTON MATIN","CARTON MATIN",IF(Pointage!T40="CARTON AP","CARTON AM",IF(Pointage!T40="B. CARTON","BENNE CARTON","")))))))))</f>
        <v/>
      </c>
      <c r="U40" s="5" t="str">
        <f>IF(Pointage!U40="ENC NUIT 20H30-02H30","ENC SOIR",IF(Pointage!U40="ENC MATIN 5H-12H","ENC MATIN",IF(Pointage!U40="ENC AM 12H30-19H30","ENC AM",IF(Pointage!U40="POLY 4H-12H + CP","COMPACTEUR",IF(Pointage!U40="HS CP 4H-7H  ","COMPACTEUR",IF(Pointage!U40="POLY 7H-12H + CP","COMPACTEUR",IF(Pointage!U40="CARTON MATIN","CARTON MATIN",IF(Pointage!U40="CARTON AP","CARTON AM",IF(Pointage!U40="B. CARTON","BENNE CARTON","")))))))))</f>
        <v/>
      </c>
      <c r="V40" s="5" t="str">
        <f>IF(Pointage!V40="ENC NUIT 20H30-02H30","ENC SOIR",IF(Pointage!V40="ENC MATIN 5H-12H","ENC MATIN",IF(Pointage!V40="ENC AM 12H30-19H30","ENC AM",IF(Pointage!V40="POLY 4H-12H + CP","COMPACTEUR",IF(Pointage!V40="HS CP 4H-7H  ","COMPACTEUR",IF(Pointage!V40="POLY 7H-12H + CP","COMPACTEUR",IF(Pointage!V40="CARTON MATIN","CARTON MATIN",IF(Pointage!V40="CARTON AP","CARTON AM",IF(Pointage!V40="B. CARTON","BENNE CARTON","")))))))))</f>
        <v/>
      </c>
      <c r="W40" s="5" t="str">
        <f>IF(Pointage!W40="ENC NUIT 20H30-02H30","ENC SOIR",IF(Pointage!W40="ENC MATIN 5H-12H","ENC MATIN",IF(Pointage!W40="ENC AM 12H30-19H30","ENC AM",IF(Pointage!W40="POLY 4H-12H + CP","COMPACTEUR",IF(Pointage!W40="HS CP 4H-7H  ","COMPACTEUR",IF(Pointage!W40="POLY 7H-12H + CP","COMPACTEUR",IF(Pointage!W40="CARTON MATIN","CARTON MATIN",IF(Pointage!W40="CARTON AP","CARTON AM",IF(Pointage!W40="B. CARTON","BENNE CARTON","")))))))))</f>
        <v/>
      </c>
      <c r="X40" s="5" t="str">
        <f>IF(Pointage!X40="ENC NUIT 20H30-02H30","ENC SOIR",IF(Pointage!X40="ENC MATIN 5H-12H","ENC MATIN",IF(Pointage!X40="ENC AM 12H30-19H30","ENC AM",IF(Pointage!X40="POLY 4H-12H + CP","COMPACTEUR",IF(Pointage!X40="HS CP 4H-7H  ","COMPACTEUR",IF(Pointage!X40="POLY 7H-12H + CP","COMPACTEUR",IF(Pointage!X40="CARTON MATIN","CARTON MATIN",IF(Pointage!X40="CARTON AP","CARTON AM",IF(Pointage!X40="B. CARTON","BENNE CARTON","")))))))))</f>
        <v/>
      </c>
      <c r="Y40" s="5" t="str">
        <f>IF(Pointage!Y40="ENC NUIT 20H30-02H30","ENC SOIR",IF(Pointage!Y40="ENC MATIN 5H-12H","ENC MATIN",IF(Pointage!Y40="ENC AM 12H30-19H30","ENC AM",IF(Pointage!Y40="POLY 4H-12H + CP","COMPACTEUR",IF(Pointage!Y40="HS CP 4H-7H  ","COMPACTEUR",IF(Pointage!Y40="POLY 7H-12H + CP","COMPACTEUR",IF(Pointage!Y40="CARTON MATIN","CARTON MATIN",IF(Pointage!Y40="CARTON AP","CARTON AM",IF(Pointage!Y40="B. CARTON","BENNE CARTON","")))))))))</f>
        <v/>
      </c>
      <c r="Z40" s="5" t="str">
        <f>IF(Pointage!Z40="ENC NUIT 20H30-02H30","ENC SOIR",IF(Pointage!Z40="ENC MATIN 5H-12H","ENC MATIN",IF(Pointage!Z40="ENC AM 12H30-19H30","ENC AM",IF(Pointage!Z40="POLY 4H-12H + CP","COMPACTEUR",IF(Pointage!Z40="HS CP 4H-7H  ","COMPACTEUR",IF(Pointage!Z40="POLY 7H-12H + CP","COMPACTEUR",IF(Pointage!Z40="CARTON MATIN","CARTON MATIN",IF(Pointage!Z40="CARTON AP","CARTON AM",IF(Pointage!Z40="B. CARTON","BENNE CARTON","")))))))))</f>
        <v/>
      </c>
      <c r="AA40" s="5" t="str">
        <f>IF(Pointage!AA40="ENC NUIT 20H30-02H30","ENC SOIR",IF(Pointage!AA40="ENC MATIN 5H-12H","ENC MATIN",IF(Pointage!AA40="ENC AM 12H30-19H30","ENC AM",IF(Pointage!AA40="POLY 4H-12H + CP","COMPACTEUR",IF(Pointage!AA40="HS CP 4H-7H  ","COMPACTEUR",IF(Pointage!AA40="POLY 7H-12H + CP","COMPACTEUR",IF(Pointage!AA40="CARTON MATIN","CARTON MATIN",IF(Pointage!AA40="CARTON AP","CARTON AM",IF(Pointage!AA40="B. CARTON","BENNE CARTON","")))))))))</f>
        <v/>
      </c>
      <c r="AB40" s="5" t="str">
        <f>IF(Pointage!AB40="ENC NUIT 20H30-02H30","ENC SOIR",IF(Pointage!AB40="ENC MATIN 5H-12H","ENC MATIN",IF(Pointage!AB40="ENC AM 12H30-19H30","ENC AM",IF(Pointage!AB40="POLY 4H-12H + CP","COMPACTEUR",IF(Pointage!AB40="HS CP 4H-7H  ","COMPACTEUR",IF(Pointage!AB40="POLY 7H-12H + CP","COMPACTEUR",IF(Pointage!AB40="CARTON MATIN","CARTON MATIN",IF(Pointage!AB40="CARTON AP","CARTON AM",IF(Pointage!AB40="B. CARTON","BENNE CARTON","")))))))))</f>
        <v/>
      </c>
      <c r="AC40" s="5" t="str">
        <f>IF(Pointage!AC40="ENC NUIT 20H30-02H30","ENC SOIR",IF(Pointage!AC40="ENC MATIN 5H-12H","ENC MATIN",IF(Pointage!AC40="ENC AM 12H30-19H30","ENC AM",IF(Pointage!AC40="POLY 4H-12H + CP","COMPACTEUR",IF(Pointage!AC40="HS CP 4H-7H  ","COMPACTEUR",IF(Pointage!AC40="POLY 7H-12H + CP","COMPACTEUR",IF(Pointage!AC40="CARTON MATIN","CARTON MATIN",IF(Pointage!AC40="CARTON AP","CARTON AM",IF(Pointage!AC40="B. CARTON","BENNE CARTON","")))))))))</f>
        <v/>
      </c>
      <c r="AD40" s="5" t="str">
        <f>IF(Pointage!AD40="ENC NUIT 20H30-02H30","ENC SOIR",IF(Pointage!AD40="ENC MATIN 5H-12H","ENC MATIN",IF(Pointage!AD40="ENC AM 12H30-19H30","ENC AM",IF(Pointage!AD40="POLY 4H-12H + CP","COMPACTEUR",IF(Pointage!AD40="HS CP 4H-7H  ","COMPACTEUR",IF(Pointage!AD40="POLY 7H-12H + CP","COMPACTEUR",IF(Pointage!AD40="CARTON MATIN","CARTON MATIN",IF(Pointage!AD40="CARTON AP","CARTON AM",IF(Pointage!AD40="B. CARTON","BENNE CARTON","")))))))))</f>
        <v/>
      </c>
      <c r="AE40" s="5" t="str">
        <f>IF(Pointage!AE40="ENC NUIT 20H30-02H30","ENC SOIR",IF(Pointage!AE40="ENC MATIN 5H-12H","ENC MATIN",IF(Pointage!AE40="ENC AM 12H30-19H30","ENC AM",IF(Pointage!AE40="POLY 4H-12H + CP","COMPACTEUR",IF(Pointage!AE40="HS CP 4H-7H  ","COMPACTEUR",IF(Pointage!AE40="POLY 7H-12H + CP","COMPACTEUR",IF(Pointage!AE40="CARTON MATIN","CARTON MATIN",IF(Pointage!AE40="CARTON AP","CARTON AM",IF(Pointage!AE40="B. CARTON","BENNE CARTON","")))))))))</f>
        <v/>
      </c>
      <c r="AF40" s="5" t="str">
        <f>IF(Pointage!AF40="ENC NUIT 20H30-02H30","ENC SOIR",IF(Pointage!AF40="ENC MATIN 5H-12H","ENC MATIN",IF(Pointage!AF40="ENC AM 12H30-19H30","ENC AM",IF(Pointage!AF40="POLY 4H-12H + CP","COMPACTEUR",IF(Pointage!AF40="HS CP 4H-7H  ","COMPACTEUR",IF(Pointage!AF40="POLY 7H-12H + CP","COMPACTEUR",IF(Pointage!AF40="CARTON MATIN","CARTON MATIN",IF(Pointage!AF40="CARTON AP","CARTON AM",IF(Pointage!AF40="B. CARTON","BENNE CARTON","")))))))))</f>
        <v/>
      </c>
      <c r="AG40" s="5" t="str">
        <f>IF(Pointage!AG40="ENC NUIT 20H30-02H30","ENC SOIR",IF(Pointage!AG40="ENC MATIN 5H-12H","ENC MATIN",IF(Pointage!AG40="ENC AM 12H30-19H30","ENC AM",IF(Pointage!AG40="POLY 4H-12H + CP","COMPACTEUR",IF(Pointage!AG40="HS CP 4H-7H  ","COMPACTEUR",IF(Pointage!AG40="POLY 7H-12H + CP","COMPACTEUR",IF(Pointage!AG40="CARTON MATIN","CARTON MATIN",IF(Pointage!AG40="CARTON AP","CARTON AM",IF(Pointage!AG40="B. CARTON","BENNE CARTON","")))))))))</f>
        <v/>
      </c>
      <c r="AH40" s="5" t="str">
        <f>IF(Pointage!AH40="ENC NUIT 20H30-02H30","ENC SOIR",IF(Pointage!AH40="ENC MATIN 5H-12H","ENC MATIN",IF(Pointage!AH40="ENC AM 12H30-19H30","ENC AM",IF(Pointage!AH40="POLY 4H-12H + CP","COMPACTEUR",IF(Pointage!AH40="HS CP 4H-7H  ","COMPACTEUR",IF(Pointage!AH40="POLY 7H-12H + CP","COMPACTEUR",IF(Pointage!AH40="CARTON MATIN","CARTON MATIN",IF(Pointage!AH40="CARTON AP","CARTON AM",IF(Pointage!AH40="B. CARTON","BENNE CARTON","")))))))))</f>
        <v/>
      </c>
      <c r="AI40" s="5" t="str">
        <f>IF(Pointage!AI40="ENC NUIT 20H30-02H30","ENC SOIR",IF(Pointage!AI40="ENC MATIN 5H-12H","ENC MATIN",IF(Pointage!AI40="ENC AM 12H30-19H30","ENC AM",IF(Pointage!AI40="POLY 4H-12H + CP","COMPACTEUR",IF(Pointage!AI40="HS CP 4H-7H  ","COMPACTEUR",IF(Pointage!AI40="POLY 7H-12H + CP","COMPACTEUR",IF(Pointage!AI40="CARTON MATIN","CARTON MATIN",IF(Pointage!AI40="CARTON AP","CARTON AM",IF(Pointage!AI40="B. CARTON","BENNE CARTON","")))))))))</f>
        <v/>
      </c>
      <c r="AJ40" s="5" t="str">
        <f>IF(Pointage!AJ40="ENC NUIT 20H30-02H30","ENC SOIR",IF(Pointage!AJ40="ENC MATIN 5H-12H","ENC MATIN",IF(Pointage!AJ40="ENC AM 12H30-19H30","ENC AM",IF(Pointage!AJ40="POLY 4H-12H + CP","COMPACTEUR",IF(Pointage!AJ40="HS CP 4H-7H  ","COMPACTEUR",IF(Pointage!AJ40="POLY 7H-12H + CP","COMPACTEUR",IF(Pointage!AJ40="CARTON MATIN","CARTON MATIN",IF(Pointage!AJ40="CARTON AP","CARTON AM",IF(Pointage!AJ40="B. CARTON","BENNE CARTON","")))))))))</f>
        <v/>
      </c>
      <c r="AK40" s="5" t="str">
        <f>IF(Pointage!AK40="ENC NUIT 20H30-02H30","ENC SOIR",IF(Pointage!AK40="ENC MATIN 5H-12H","ENC MATIN",IF(Pointage!AK40="ENC AM 12H30-19H30","ENC AM",IF(Pointage!AK40="POLY 4H-12H + CP","COMPACTEUR",IF(Pointage!AK40="HS CP 4H-7H  ","COMPACTEUR",IF(Pointage!AK40="POLY 7H-12H + CP","COMPACTEUR",IF(Pointage!AK40="CARTON MATIN","CARTON MATIN",IF(Pointage!AK40="CARTON AP","CARTON AM",IF(Pointage!AK40="B. CARTON","BENNE CARTON","")))))))))</f>
        <v/>
      </c>
      <c r="AL40" s="5" t="str">
        <f>IF(Pointage!AL40="ENC NUIT 20H30-02H30","ENC SOIR",IF(Pointage!AL40="ENC MATIN 5H-12H","ENC MATIN",IF(Pointage!AL40="ENC AM 12H30-19H30","ENC AM",IF(Pointage!AL40="POLY 4H-12H + CP","COMPACTEUR",IF(Pointage!AL40="HS CP 4H-7H  ","COMPACTEUR",IF(Pointage!AL40="POLY 7H-12H + CP","COMPACTEUR",IF(Pointage!AL40="CARTON MATIN","CARTON MATIN",IF(Pointage!AL40="CARTON AP","CARTON AM",IF(Pointage!AL40="B. CARTON","BENNE CARTON","")))))))))</f>
        <v/>
      </c>
    </row>
    <row r="41" spans="1:38" hidden="1">
      <c r="A41" s="3" t="str">
        <f>Pointage!A41</f>
        <v>Selsis Bruno</v>
      </c>
      <c r="B41" s="4" t="str">
        <f>Pointage!B41</f>
        <v>CPL</v>
      </c>
      <c r="C41" s="5" t="str">
        <f>IF(Pointage!C41="ENC NUIT 20H30-02H30","ENC SOIR",IF(Pointage!C41="ENC MATIN 5H-12H","ENC MATIN",IF(Pointage!C41="ENC AM 12H30-19H30","ENC AM",IF(Pointage!C41="POLY 4H-12H + CP","COMPACTEUR",IF(Pointage!C41="HS CP 4H-7H  ","COMPACTEUR",IF(Pointage!C41="POLY 7H-12H + CP","COMPACTEUR",IF(Pointage!C41="CARTON MATIN","CARTON MATIN",IF(Pointage!C41="CARTON AP","CARTON AM",IF(Pointage!C41="B. CARTON","BENNE CARTON","")))))))))</f>
        <v/>
      </c>
      <c r="D41" s="5" t="str">
        <f>IF(Pointage!D41="ENC NUIT 20H30-02H30","ENC SOIR",IF(Pointage!D41="ENC MATIN 5H-12H","ENC MATIN",IF(Pointage!D41="ENC AM 12H30-19H30","ENC AM",IF(Pointage!D41="POLY 4H-12H + CP","COMPACTEUR",IF(Pointage!D41="HS CP 4H-7H  ","COMPACTEUR",IF(Pointage!D41="POLY 7H-12H + CP","COMPACTEUR",IF(Pointage!D41="CARTON MATIN","CARTON MATIN",IF(Pointage!D41="CARTON AP","CARTON AM",IF(Pointage!D41="B. CARTON","BENNE CARTON","")))))))))</f>
        <v/>
      </c>
      <c r="E41" s="5" t="str">
        <f>IF(Pointage!E41="ENC NUIT 20H30-02H30","ENC SOIR",IF(Pointage!E41="ENC MATIN 5H-12H","ENC MATIN",IF(Pointage!E41="ENC AM 12H30-19H30","ENC AM",IF(Pointage!E41="POLY 4H-12H + CP","COMPACTEUR",IF(Pointage!E41="HS CP 4H-7H  ","COMPACTEUR",IF(Pointage!E41="POLY 7H-12H + CP","COMPACTEUR",IF(Pointage!E41="CARTON MATIN","CARTON MATIN",IF(Pointage!E41="CARTON AP","CARTON AM",IF(Pointage!E41="B. CARTON","BENNE CARTON","")))))))))</f>
        <v/>
      </c>
      <c r="F41" s="5" t="str">
        <f>IF(Pointage!F41="ENC NUIT 20H30-02H30","ENC SOIR",IF(Pointage!F41="ENC MATIN 5H-12H","ENC MATIN",IF(Pointage!F41="ENC AM 12H30-19H30","ENC AM",IF(Pointage!F41="POLY 4H-12H + CP","COMPACTEUR",IF(Pointage!F41="HS CP 4H-7H  ","COMPACTEUR",IF(Pointage!F41="POLY 7H-12H + CP","COMPACTEUR",IF(Pointage!F41="CARTON MATIN","CARTON MATIN",IF(Pointage!F41="CARTON AP","CARTON AM",IF(Pointage!F41="B. CARTON","BENNE CARTON","")))))))))</f>
        <v/>
      </c>
      <c r="G41" s="5" t="str">
        <f>IF(Pointage!G41="ENC NUIT 20H30-02H30","ENC SOIR",IF(Pointage!G41="ENC MATIN 5H-12H","ENC MATIN",IF(Pointage!G41="ENC AM 12H30-19H30","ENC AM",IF(Pointage!G41="POLY 4H-12H + CP","COMPACTEUR",IF(Pointage!G41="HS CP 4H-7H  ","COMPACTEUR",IF(Pointage!G41="POLY 7H-12H + CP","COMPACTEUR",IF(Pointage!G41="CARTON MATIN","CARTON MATIN",IF(Pointage!G41="CARTON AP","CARTON AM",IF(Pointage!G41="B. CARTON","BENNE CARTON","")))))))))</f>
        <v/>
      </c>
      <c r="H41" s="5" t="str">
        <f>IF(Pointage!H41="ENC NUIT 20H30-02H30","ENC SOIR",IF(Pointage!H41="ENC MATIN 5H-12H","ENC MATIN",IF(Pointage!H41="ENC AM 12H30-19H30","ENC AM",IF(Pointage!H41="POLY 4H-12H + CP","COMPACTEUR",IF(Pointage!H41="HS CP 4H-7H  ","COMPACTEUR",IF(Pointage!H41="POLY 7H-12H + CP","COMPACTEUR",IF(Pointage!H41="CARTON MATIN","CARTON MATIN",IF(Pointage!H41="CARTON AP","CARTON AM",IF(Pointage!H41="B. CARTON","BENNE CARTON","")))))))))</f>
        <v/>
      </c>
      <c r="I41" s="5" t="str">
        <f>IF(Pointage!I41="ENC NUIT 20H30-02H30","ENC SOIR",IF(Pointage!I41="ENC MATIN 5H-12H","ENC MATIN",IF(Pointage!I41="ENC AM 12H30-19H30","ENC AM",IF(Pointage!I41="POLY 4H-12H + CP","COMPACTEUR",IF(Pointage!I41="HS CP 4H-7H  ","COMPACTEUR",IF(Pointage!I41="POLY 7H-12H + CP","COMPACTEUR",IF(Pointage!I41="CARTON MATIN","CARTON MATIN",IF(Pointage!I41="CARTON AP","CARTON AM",IF(Pointage!I41="B. CARTON","BENNE CARTON","")))))))))</f>
        <v/>
      </c>
      <c r="J41" s="5" t="str">
        <f>IF(Pointage!J41="ENC NUIT 20H30-02H30","ENC SOIR",IF(Pointage!J41="ENC MATIN 5H-12H","ENC MATIN",IF(Pointage!J41="ENC AM 12H30-19H30","ENC AM",IF(Pointage!J41="POLY 4H-12H + CP","COMPACTEUR",IF(Pointage!J41="HS CP 4H-7H  ","COMPACTEUR",IF(Pointage!J41="POLY 7H-12H + CP","COMPACTEUR",IF(Pointage!J41="CARTON MATIN","CARTON MATIN",IF(Pointage!J41="CARTON AP","CARTON AM",IF(Pointage!J41="B. CARTON","BENNE CARTON","")))))))))</f>
        <v/>
      </c>
      <c r="K41" s="5" t="str">
        <f>IF(Pointage!K41="ENC NUIT 20H30-02H30","ENC SOIR",IF(Pointage!K41="ENC MATIN 5H-12H","ENC MATIN",IF(Pointage!K41="ENC AM 12H30-19H30","ENC AM",IF(Pointage!K41="POLY 4H-12H + CP","COMPACTEUR",IF(Pointage!K41="HS CP 4H-7H  ","COMPACTEUR",IF(Pointage!K41="POLY 7H-12H + CP","COMPACTEUR",IF(Pointage!K41="CARTON MATIN","CARTON MATIN",IF(Pointage!K41="CARTON AP","CARTON AM",IF(Pointage!K41="B. CARTON","BENNE CARTON","")))))))))</f>
        <v>COMPACTEUR</v>
      </c>
      <c r="L41" s="5" t="str">
        <f>IF(Pointage!L41="ENC NUIT 20H30-02H30","ENC SOIR",IF(Pointage!L41="ENC MATIN 5H-12H","ENC MATIN",IF(Pointage!L41="ENC AM 12H30-19H30","ENC AM",IF(Pointage!L41="POLY 4H-12H + CP","COMPACTEUR",IF(Pointage!L41="HS CP 4H-7H  ","COMPACTEUR",IF(Pointage!L41="POLY 7H-12H + CP","COMPACTEUR",IF(Pointage!L41="CARTON MATIN","CARTON MATIN",IF(Pointage!L41="CARTON AP","CARTON AM",IF(Pointage!L41="B. CARTON","BENNE CARTON","")))))))))</f>
        <v/>
      </c>
      <c r="M41" s="5" t="str">
        <f>IF(Pointage!M41="ENC NUIT 20H30-02H30","ENC SOIR",IF(Pointage!M41="ENC MATIN 5H-12H","ENC MATIN",IF(Pointage!M41="ENC AM 12H30-19H30","ENC AM",IF(Pointage!M41="POLY 4H-12H + CP","COMPACTEUR",IF(Pointage!M41="HS CP 4H-7H  ","COMPACTEUR",IF(Pointage!M41="POLY 7H-12H + CP","COMPACTEUR",IF(Pointage!M41="CARTON MATIN","CARTON MATIN",IF(Pointage!M41="CARTON AP","CARTON AM",IF(Pointage!M41="B. CARTON","BENNE CARTON","")))))))))</f>
        <v/>
      </c>
      <c r="N41" s="5" t="str">
        <f>IF(Pointage!N41="ENC NUIT 20H30-02H30","ENC SOIR",IF(Pointage!N41="ENC MATIN 5H-12H","ENC MATIN",IF(Pointage!N41="ENC AM 12H30-19H30","ENC AM",IF(Pointage!N41="POLY 4H-12H + CP","COMPACTEUR",IF(Pointage!N41="HS CP 4H-7H  ","COMPACTEUR",IF(Pointage!N41="POLY 7H-12H + CP","COMPACTEUR",IF(Pointage!N41="CARTON MATIN","CARTON MATIN",IF(Pointage!N41="CARTON AP","CARTON AM",IF(Pointage!N41="B. CARTON","BENNE CARTON","")))))))))</f>
        <v/>
      </c>
      <c r="O41" s="5" t="str">
        <f>IF(Pointage!O41="ENC NUIT 20H30-02H30","ENC SOIR",IF(Pointage!O41="ENC MATIN 5H-12H","ENC MATIN",IF(Pointage!O41="ENC AM 12H30-19H30","ENC AM",IF(Pointage!O41="POLY 4H-12H + CP","COMPACTEUR",IF(Pointage!O41="HS CP 4H-7H  ","COMPACTEUR",IF(Pointage!O41="POLY 7H-12H + CP","COMPACTEUR",IF(Pointage!O41="CARTON MATIN","CARTON MATIN",IF(Pointage!O41="CARTON AP","CARTON AM",IF(Pointage!O41="B. CARTON","BENNE CARTON","")))))))))</f>
        <v/>
      </c>
      <c r="P41" s="5" t="str">
        <f>IF(Pointage!P41="ENC NUIT 20H30-02H30","ENC SOIR",IF(Pointage!P41="ENC MATIN 5H-12H","ENC MATIN",IF(Pointage!P41="ENC AM 12H30-19H30","ENC AM",IF(Pointage!P41="POLY 4H-12H + CP","COMPACTEUR",IF(Pointage!P41="HS CP 4H-7H  ","COMPACTEUR",IF(Pointage!P41="POLY 7H-12H + CP","COMPACTEUR",IF(Pointage!P41="CARTON MATIN","CARTON MATIN",IF(Pointage!P41="CARTON AP","CARTON AM",IF(Pointage!P41="B. CARTON","BENNE CARTON","")))))))))</f>
        <v/>
      </c>
      <c r="Q41" s="5" t="str">
        <f>IF(Pointage!Q41="ENC NUIT 20H30-02H30","ENC SOIR",IF(Pointage!Q41="ENC MATIN 5H-12H","ENC MATIN",IF(Pointage!Q41="ENC AM 12H30-19H30","ENC AM",IF(Pointage!Q41="POLY 4H-12H + CP","COMPACTEUR",IF(Pointage!Q41="HS CP 4H-7H  ","COMPACTEUR",IF(Pointage!Q41="POLY 7H-12H + CP","COMPACTEUR",IF(Pointage!Q41="CARTON MATIN","CARTON MATIN",IF(Pointage!Q41="CARTON AP","CARTON AM",IF(Pointage!Q41="B. CARTON","BENNE CARTON","")))))))))</f>
        <v/>
      </c>
      <c r="R41" s="5" t="str">
        <f>IF(Pointage!R41="ENC NUIT 20H30-02H30","ENC SOIR",IF(Pointage!R41="ENC MATIN 5H-12H","ENC MATIN",IF(Pointage!R41="ENC AM 12H30-19H30","ENC AM",IF(Pointage!R41="POLY 4H-12H + CP","COMPACTEUR",IF(Pointage!R41="HS CP 4H-7H  ","COMPACTEUR",IF(Pointage!R41="POLY 7H-12H + CP","COMPACTEUR",IF(Pointage!R41="CARTON MATIN","CARTON MATIN",IF(Pointage!R41="CARTON AP","CARTON AM",IF(Pointage!R41="B. CARTON","BENNE CARTON","")))))))))</f>
        <v/>
      </c>
      <c r="S41" s="5" t="str">
        <f>IF(Pointage!S41="ENC NUIT 20H30-02H30","ENC SOIR",IF(Pointage!S41="ENC MATIN 5H-12H","ENC MATIN",IF(Pointage!S41="ENC AM 12H30-19H30","ENC AM",IF(Pointage!S41="POLY 4H-12H + CP","COMPACTEUR",IF(Pointage!S41="HS CP 4H-7H  ","COMPACTEUR",IF(Pointage!S41="POLY 7H-12H + CP","COMPACTEUR",IF(Pointage!S41="CARTON MATIN","CARTON MATIN",IF(Pointage!S41="CARTON AP","CARTON AM",IF(Pointage!S41="B. CARTON","BENNE CARTON","")))))))))</f>
        <v/>
      </c>
      <c r="T41" s="5" t="str">
        <f>IF(Pointage!T41="ENC NUIT 20H30-02H30","ENC SOIR",IF(Pointage!T41="ENC MATIN 5H-12H","ENC MATIN",IF(Pointage!T41="ENC AM 12H30-19H30","ENC AM",IF(Pointage!T41="POLY 4H-12H + CP","COMPACTEUR",IF(Pointage!T41="HS CP 4H-7H  ","COMPACTEUR",IF(Pointage!T41="POLY 7H-12H + CP","COMPACTEUR",IF(Pointage!T41="CARTON MATIN","CARTON MATIN",IF(Pointage!T41="CARTON AP","CARTON AM",IF(Pointage!T41="B. CARTON","BENNE CARTON","")))))))))</f>
        <v/>
      </c>
      <c r="U41" s="5" t="str">
        <f>IF(Pointage!U41="ENC NUIT 20H30-02H30","ENC SOIR",IF(Pointage!U41="ENC MATIN 5H-12H","ENC MATIN",IF(Pointage!U41="ENC AM 12H30-19H30","ENC AM",IF(Pointage!U41="POLY 4H-12H + CP","COMPACTEUR",IF(Pointage!U41="HS CP 4H-7H  ","COMPACTEUR",IF(Pointage!U41="POLY 7H-12H + CP","COMPACTEUR",IF(Pointage!U41="CARTON MATIN","CARTON MATIN",IF(Pointage!U41="CARTON AP","CARTON AM",IF(Pointage!U41="B. CARTON","BENNE CARTON","")))))))))</f>
        <v/>
      </c>
      <c r="V41" s="5" t="str">
        <f>IF(Pointage!V41="ENC NUIT 20H30-02H30","ENC SOIR",IF(Pointage!V41="ENC MATIN 5H-12H","ENC MATIN",IF(Pointage!V41="ENC AM 12H30-19H30","ENC AM",IF(Pointage!V41="POLY 4H-12H + CP","COMPACTEUR",IF(Pointage!V41="HS CP 4H-7H  ","COMPACTEUR",IF(Pointage!V41="POLY 7H-12H + CP","COMPACTEUR",IF(Pointage!V41="CARTON MATIN","CARTON MATIN",IF(Pointage!V41="CARTON AP","CARTON AM",IF(Pointage!V41="B. CARTON","BENNE CARTON","")))))))))</f>
        <v/>
      </c>
      <c r="W41" s="5" t="str">
        <f>IF(Pointage!W41="ENC NUIT 20H30-02H30","ENC SOIR",IF(Pointage!W41="ENC MATIN 5H-12H","ENC MATIN",IF(Pointage!W41="ENC AM 12H30-19H30","ENC AM",IF(Pointage!W41="POLY 4H-12H + CP","COMPACTEUR",IF(Pointage!W41="HS CP 4H-7H  ","COMPACTEUR",IF(Pointage!W41="POLY 7H-12H + CP","COMPACTEUR",IF(Pointage!W41="CARTON MATIN","CARTON MATIN",IF(Pointage!W41="CARTON AP","CARTON AM",IF(Pointage!W41="B. CARTON","BENNE CARTON","")))))))))</f>
        <v/>
      </c>
      <c r="X41" s="5" t="str">
        <f>IF(Pointage!X41="ENC NUIT 20H30-02H30","ENC SOIR",IF(Pointage!X41="ENC MATIN 5H-12H","ENC MATIN",IF(Pointage!X41="ENC AM 12H30-19H30","ENC AM",IF(Pointage!X41="POLY 4H-12H + CP","COMPACTEUR",IF(Pointage!X41="HS CP 4H-7H  ","COMPACTEUR",IF(Pointage!X41="POLY 7H-12H + CP","COMPACTEUR",IF(Pointage!X41="CARTON MATIN","CARTON MATIN",IF(Pointage!X41="CARTON AP","CARTON AM",IF(Pointage!X41="B. CARTON","BENNE CARTON","")))))))))</f>
        <v/>
      </c>
      <c r="Y41" s="5" t="str">
        <f>IF(Pointage!Y41="ENC NUIT 20H30-02H30","ENC SOIR",IF(Pointage!Y41="ENC MATIN 5H-12H","ENC MATIN",IF(Pointage!Y41="ENC AM 12H30-19H30","ENC AM",IF(Pointage!Y41="POLY 4H-12H + CP","COMPACTEUR",IF(Pointage!Y41="HS CP 4H-7H  ","COMPACTEUR",IF(Pointage!Y41="POLY 7H-12H + CP","COMPACTEUR",IF(Pointage!Y41="CARTON MATIN","CARTON MATIN",IF(Pointage!Y41="CARTON AP","CARTON AM",IF(Pointage!Y41="B. CARTON","BENNE CARTON","")))))))))</f>
        <v/>
      </c>
      <c r="Z41" s="5" t="str">
        <f>IF(Pointage!Z41="ENC NUIT 20H30-02H30","ENC SOIR",IF(Pointage!Z41="ENC MATIN 5H-12H","ENC MATIN",IF(Pointage!Z41="ENC AM 12H30-19H30","ENC AM",IF(Pointage!Z41="POLY 4H-12H + CP","COMPACTEUR",IF(Pointage!Z41="HS CP 4H-7H  ","COMPACTEUR",IF(Pointage!Z41="POLY 7H-12H + CP","COMPACTEUR",IF(Pointage!Z41="CARTON MATIN","CARTON MATIN",IF(Pointage!Z41="CARTON AP","CARTON AM",IF(Pointage!Z41="B. CARTON","BENNE CARTON","")))))))))</f>
        <v/>
      </c>
      <c r="AA41" s="5" t="str">
        <f>IF(Pointage!AA41="ENC NUIT 20H30-02H30","ENC SOIR",IF(Pointage!AA41="ENC MATIN 5H-12H","ENC MATIN",IF(Pointage!AA41="ENC AM 12H30-19H30","ENC AM",IF(Pointage!AA41="POLY 4H-12H + CP","COMPACTEUR",IF(Pointage!AA41="HS CP 4H-7H  ","COMPACTEUR",IF(Pointage!AA41="POLY 7H-12H + CP","COMPACTEUR",IF(Pointage!AA41="CARTON MATIN","CARTON MATIN",IF(Pointage!AA41="CARTON AP","CARTON AM",IF(Pointage!AA41="B. CARTON","BENNE CARTON","")))))))))</f>
        <v/>
      </c>
      <c r="AB41" s="5" t="str">
        <f>IF(Pointage!AB41="ENC NUIT 20H30-02H30","ENC SOIR",IF(Pointage!AB41="ENC MATIN 5H-12H","ENC MATIN",IF(Pointage!AB41="ENC AM 12H30-19H30","ENC AM",IF(Pointage!AB41="POLY 4H-12H + CP","COMPACTEUR",IF(Pointage!AB41="HS CP 4H-7H  ","COMPACTEUR",IF(Pointage!AB41="POLY 7H-12H + CP","COMPACTEUR",IF(Pointage!AB41="CARTON MATIN","CARTON MATIN",IF(Pointage!AB41="CARTON AP","CARTON AM",IF(Pointage!AB41="B. CARTON","BENNE CARTON","")))))))))</f>
        <v/>
      </c>
      <c r="AC41" s="5" t="str">
        <f>IF(Pointage!AC41="ENC NUIT 20H30-02H30","ENC SOIR",IF(Pointage!AC41="ENC MATIN 5H-12H","ENC MATIN",IF(Pointage!AC41="ENC AM 12H30-19H30","ENC AM",IF(Pointage!AC41="POLY 4H-12H + CP","COMPACTEUR",IF(Pointage!AC41="HS CP 4H-7H  ","COMPACTEUR",IF(Pointage!AC41="POLY 7H-12H + CP","COMPACTEUR",IF(Pointage!AC41="CARTON MATIN","CARTON MATIN",IF(Pointage!AC41="CARTON AP","CARTON AM",IF(Pointage!AC41="B. CARTON","BENNE CARTON","")))))))))</f>
        <v/>
      </c>
      <c r="AD41" s="5" t="str">
        <f>IF(Pointage!AD41="ENC NUIT 20H30-02H30","ENC SOIR",IF(Pointage!AD41="ENC MATIN 5H-12H","ENC MATIN",IF(Pointage!AD41="ENC AM 12H30-19H30","ENC AM",IF(Pointage!AD41="POLY 4H-12H + CP","COMPACTEUR",IF(Pointage!AD41="HS CP 4H-7H  ","COMPACTEUR",IF(Pointage!AD41="POLY 7H-12H + CP","COMPACTEUR",IF(Pointage!AD41="CARTON MATIN","CARTON MATIN",IF(Pointage!AD41="CARTON AP","CARTON AM",IF(Pointage!AD41="B. CARTON","BENNE CARTON","")))))))))</f>
        <v/>
      </c>
      <c r="AE41" s="5" t="str">
        <f>IF(Pointage!AE41="ENC NUIT 20H30-02H30","ENC SOIR",IF(Pointage!AE41="ENC MATIN 5H-12H","ENC MATIN",IF(Pointage!AE41="ENC AM 12H30-19H30","ENC AM",IF(Pointage!AE41="POLY 4H-12H + CP","COMPACTEUR",IF(Pointage!AE41="HS CP 4H-7H  ","COMPACTEUR",IF(Pointage!AE41="POLY 7H-12H + CP","COMPACTEUR",IF(Pointage!AE41="CARTON MATIN","CARTON MATIN",IF(Pointage!AE41="CARTON AP","CARTON AM",IF(Pointage!AE41="B. CARTON","BENNE CARTON","")))))))))</f>
        <v/>
      </c>
      <c r="AF41" s="5" t="str">
        <f>IF(Pointage!AF41="ENC NUIT 20H30-02H30","ENC SOIR",IF(Pointage!AF41="ENC MATIN 5H-12H","ENC MATIN",IF(Pointage!AF41="ENC AM 12H30-19H30","ENC AM",IF(Pointage!AF41="POLY 4H-12H + CP","COMPACTEUR",IF(Pointage!AF41="HS CP 4H-7H  ","COMPACTEUR",IF(Pointage!AF41="POLY 7H-12H + CP","COMPACTEUR",IF(Pointage!AF41="CARTON MATIN","CARTON MATIN",IF(Pointage!AF41="CARTON AP","CARTON AM",IF(Pointage!AF41="B. CARTON","BENNE CARTON","")))))))))</f>
        <v/>
      </c>
      <c r="AG41" s="5" t="str">
        <f>IF(Pointage!AG41="ENC NUIT 20H30-02H30","ENC SOIR",IF(Pointage!AG41="ENC MATIN 5H-12H","ENC MATIN",IF(Pointage!AG41="ENC AM 12H30-19H30","ENC AM",IF(Pointage!AG41="POLY 4H-12H + CP","COMPACTEUR",IF(Pointage!AG41="HS CP 4H-7H  ","COMPACTEUR",IF(Pointage!AG41="POLY 7H-12H + CP","COMPACTEUR",IF(Pointage!AG41="CARTON MATIN","CARTON MATIN",IF(Pointage!AG41="CARTON AP","CARTON AM",IF(Pointage!AG41="B. CARTON","BENNE CARTON","")))))))))</f>
        <v/>
      </c>
      <c r="AH41" s="5" t="str">
        <f>IF(Pointage!AH41="ENC NUIT 20H30-02H30","ENC SOIR",IF(Pointage!AH41="ENC MATIN 5H-12H","ENC MATIN",IF(Pointage!AH41="ENC AM 12H30-19H30","ENC AM",IF(Pointage!AH41="POLY 4H-12H + CP","COMPACTEUR",IF(Pointage!AH41="HS CP 4H-7H  ","COMPACTEUR",IF(Pointage!AH41="POLY 7H-12H + CP","COMPACTEUR",IF(Pointage!AH41="CARTON MATIN","CARTON MATIN",IF(Pointage!AH41="CARTON AP","CARTON AM",IF(Pointage!AH41="B. CARTON","BENNE CARTON","")))))))))</f>
        <v/>
      </c>
      <c r="AI41" s="5" t="str">
        <f>IF(Pointage!AI41="ENC NUIT 20H30-02H30","ENC SOIR",IF(Pointage!AI41="ENC MATIN 5H-12H","ENC MATIN",IF(Pointage!AI41="ENC AM 12H30-19H30","ENC AM",IF(Pointage!AI41="POLY 4H-12H + CP","COMPACTEUR",IF(Pointage!AI41="HS CP 4H-7H  ","COMPACTEUR",IF(Pointage!AI41="POLY 7H-12H + CP","COMPACTEUR",IF(Pointage!AI41="CARTON MATIN","CARTON MATIN",IF(Pointage!AI41="CARTON AP","CARTON AM",IF(Pointage!AI41="B. CARTON","BENNE CARTON","")))))))))</f>
        <v/>
      </c>
      <c r="AJ41" s="5" t="str">
        <f>IF(Pointage!AJ41="ENC NUIT 20H30-02H30","ENC SOIR",IF(Pointage!AJ41="ENC MATIN 5H-12H","ENC MATIN",IF(Pointage!AJ41="ENC AM 12H30-19H30","ENC AM",IF(Pointage!AJ41="POLY 4H-12H + CP","COMPACTEUR",IF(Pointage!AJ41="HS CP 4H-7H  ","COMPACTEUR",IF(Pointage!AJ41="POLY 7H-12H + CP","COMPACTEUR",IF(Pointage!AJ41="CARTON MATIN","CARTON MATIN",IF(Pointage!AJ41="CARTON AP","CARTON AM",IF(Pointage!AJ41="B. CARTON","BENNE CARTON","")))))))))</f>
        <v/>
      </c>
      <c r="AK41" s="5" t="str">
        <f>IF(Pointage!AK41="ENC NUIT 20H30-02H30","ENC SOIR",IF(Pointage!AK41="ENC MATIN 5H-12H","ENC MATIN",IF(Pointage!AK41="ENC AM 12H30-19H30","ENC AM",IF(Pointage!AK41="POLY 4H-12H + CP","COMPACTEUR",IF(Pointage!AK41="HS CP 4H-7H  ","COMPACTEUR",IF(Pointage!AK41="POLY 7H-12H + CP","COMPACTEUR",IF(Pointage!AK41="CARTON MATIN","CARTON MATIN",IF(Pointage!AK41="CARTON AP","CARTON AM",IF(Pointage!AK41="B. CARTON","BENNE CARTON","")))))))))</f>
        <v/>
      </c>
      <c r="AL41" s="5" t="str">
        <f>IF(Pointage!AL41="ENC NUIT 20H30-02H30","ENC SOIR",IF(Pointage!AL41="ENC MATIN 5H-12H","ENC MATIN",IF(Pointage!AL41="ENC AM 12H30-19H30","ENC AM",IF(Pointage!AL41="POLY 4H-12H + CP","COMPACTEUR",IF(Pointage!AL41="HS CP 4H-7H  ","COMPACTEUR",IF(Pointage!AL41="POLY 7H-12H + CP","COMPACTEUR",IF(Pointage!AL41="CARTON MATIN","CARTON MATIN",IF(Pointage!AL41="CARTON AP","CARTON AM",IF(Pointage!AL41="B. CARTON","BENNE CARTON","")))))))))</f>
        <v/>
      </c>
    </row>
    <row r="42" spans="1:38" hidden="1">
      <c r="A42" s="3" t="str">
        <f>Pointage!A42</f>
        <v>Torre Jean Marie</v>
      </c>
      <c r="B42" s="4" t="str">
        <f>Pointage!B42</f>
        <v>Benne Carton</v>
      </c>
      <c r="C42" s="5" t="str">
        <f>IF(Pointage!C42="ENC NUIT 20H30-02H30","ENC SOIR",IF(Pointage!C42="ENC MATIN 5H-12H","ENC MATIN",IF(Pointage!C42="ENC AM 12H30-19H30","ENC AM",IF(Pointage!C42="POLY 4H-12H + CP","COMPACTEUR",IF(Pointage!C42="HS CP 4H-7H  ","COMPACTEUR",IF(Pointage!C42="POLY 7H-12H + CP","COMPACTEUR",IF(Pointage!C42="CARTON MATIN","CARTON MATIN",IF(Pointage!C42="CARTON AP","CARTON AM",IF(Pointage!C42="B. CARTON","BENNE CARTON","")))))))))</f>
        <v/>
      </c>
      <c r="D42" s="5" t="str">
        <f>IF(Pointage!D42="ENC NUIT 20H30-02H30","ENC SOIR",IF(Pointage!D42="ENC MATIN 5H-12H","ENC MATIN",IF(Pointage!D42="ENC AM 12H30-19H30","ENC AM",IF(Pointage!D42="POLY 4H-12H + CP","COMPACTEUR",IF(Pointage!D42="HS CP 4H-7H  ","COMPACTEUR",IF(Pointage!D42="POLY 7H-12H + CP","COMPACTEUR",IF(Pointage!D42="CARTON MATIN","CARTON MATIN",IF(Pointage!D42="CARTON AP","CARTON AM",IF(Pointage!D42="B. CARTON","BENNE CARTON","")))))))))</f>
        <v/>
      </c>
      <c r="E42" s="5" t="str">
        <f>IF(Pointage!E42="ENC NUIT 20H30-02H30","ENC SOIR",IF(Pointage!E42="ENC MATIN 5H-12H","ENC MATIN",IF(Pointage!E42="ENC AM 12H30-19H30","ENC AM",IF(Pointage!E42="POLY 4H-12H + CP","COMPACTEUR",IF(Pointage!E42="HS CP 4H-7H  ","COMPACTEUR",IF(Pointage!E42="POLY 7H-12H + CP","COMPACTEUR",IF(Pointage!E42="CARTON MATIN","CARTON MATIN",IF(Pointage!E42="CARTON AP","CARTON AM",IF(Pointage!E42="B. CARTON","BENNE CARTON","")))))))))</f>
        <v>BENNE CARTON</v>
      </c>
      <c r="F42" s="5" t="str">
        <f>IF(Pointage!F42="ENC NUIT 20H30-02H30","ENC SOIR",IF(Pointage!F42="ENC MATIN 5H-12H","ENC MATIN",IF(Pointage!F42="ENC AM 12H30-19H30","ENC AM",IF(Pointage!F42="POLY 4H-12H + CP","COMPACTEUR",IF(Pointage!F42="HS CP 4H-7H  ","COMPACTEUR",IF(Pointage!F42="POLY 7H-12H + CP","COMPACTEUR",IF(Pointage!F42="CARTON MATIN","CARTON MATIN",IF(Pointage!F42="CARTON AP","CARTON AM",IF(Pointage!F42="B. CARTON","BENNE CARTON","")))))))))</f>
        <v>BENNE CARTON</v>
      </c>
      <c r="G42" s="5" t="str">
        <f>IF(Pointage!G42="ENC NUIT 20H30-02H30","ENC SOIR",IF(Pointage!G42="ENC MATIN 5H-12H","ENC MATIN",IF(Pointage!G42="ENC AM 12H30-19H30","ENC AM",IF(Pointage!G42="POLY 4H-12H + CP","COMPACTEUR",IF(Pointage!G42="HS CP 4H-7H  ","COMPACTEUR",IF(Pointage!G42="POLY 7H-12H + CP","COMPACTEUR",IF(Pointage!G42="CARTON MATIN","CARTON MATIN",IF(Pointage!G42="CARTON AP","CARTON AM",IF(Pointage!G42="B. CARTON","BENNE CARTON","")))))))))</f>
        <v>BENNE CARTON</v>
      </c>
      <c r="H42" s="5" t="str">
        <f>IF(Pointage!H42="ENC NUIT 20H30-02H30","ENC SOIR",IF(Pointage!H42="ENC MATIN 5H-12H","ENC MATIN",IF(Pointage!H42="ENC AM 12H30-19H30","ENC AM",IF(Pointage!H42="POLY 4H-12H + CP","COMPACTEUR",IF(Pointage!H42="HS CP 4H-7H  ","COMPACTEUR",IF(Pointage!H42="POLY 7H-12H + CP","COMPACTEUR",IF(Pointage!H42="CARTON MATIN","CARTON MATIN",IF(Pointage!H42="CARTON AP","CARTON AM",IF(Pointage!H42="B. CARTON","BENNE CARTON","")))))))))</f>
        <v>BENNE CARTON</v>
      </c>
      <c r="I42" s="5" t="str">
        <f>IF(Pointage!I42="ENC NUIT 20H30-02H30","ENC SOIR",IF(Pointage!I42="ENC MATIN 5H-12H","ENC MATIN",IF(Pointage!I42="ENC AM 12H30-19H30","ENC AM",IF(Pointage!I42="POLY 4H-12H + CP","COMPACTEUR",IF(Pointage!I42="HS CP 4H-7H  ","COMPACTEUR",IF(Pointage!I42="POLY 7H-12H + CP","COMPACTEUR",IF(Pointage!I42="CARTON MATIN","CARTON MATIN",IF(Pointage!I42="CARTON AP","CARTON AM",IF(Pointage!I42="B. CARTON","BENNE CARTON","")))))))))</f>
        <v>BENNE CARTON</v>
      </c>
      <c r="J42" s="5" t="str">
        <f>IF(Pointage!J42="ENC NUIT 20H30-02H30","ENC SOIR",IF(Pointage!J42="ENC MATIN 5H-12H","ENC MATIN",IF(Pointage!J42="ENC AM 12H30-19H30","ENC AM",IF(Pointage!J42="POLY 4H-12H + CP","COMPACTEUR",IF(Pointage!J42="HS CP 4H-7H  ","COMPACTEUR",IF(Pointage!J42="POLY 7H-12H + CP","COMPACTEUR",IF(Pointage!J42="CARTON MATIN","CARTON MATIN",IF(Pointage!J42="CARTON AP","CARTON AM",IF(Pointage!J42="B. CARTON","BENNE CARTON","")))))))))</f>
        <v/>
      </c>
      <c r="K42" s="5" t="str">
        <f>IF(Pointage!K42="ENC NUIT 20H30-02H30","ENC SOIR",IF(Pointage!K42="ENC MATIN 5H-12H","ENC MATIN",IF(Pointage!K42="ENC AM 12H30-19H30","ENC AM",IF(Pointage!K42="POLY 4H-12H + CP","COMPACTEUR",IF(Pointage!K42="HS CP 4H-7H  ","COMPACTEUR",IF(Pointage!K42="POLY 7H-12H + CP","COMPACTEUR",IF(Pointage!K42="CARTON MATIN","CARTON MATIN",IF(Pointage!K42="CARTON AP","CARTON AM",IF(Pointage!K42="B. CARTON","BENNE CARTON","")))))))))</f>
        <v/>
      </c>
      <c r="L42" s="5" t="str">
        <f>IF(Pointage!L42="ENC NUIT 20H30-02H30","ENC SOIR",IF(Pointage!L42="ENC MATIN 5H-12H","ENC MATIN",IF(Pointage!L42="ENC AM 12H30-19H30","ENC AM",IF(Pointage!L42="POLY 4H-12H + CP","COMPACTEUR",IF(Pointage!L42="HS CP 4H-7H  ","COMPACTEUR",IF(Pointage!L42="POLY 7H-12H + CP","COMPACTEUR",IF(Pointage!L42="CARTON MATIN","CARTON MATIN",IF(Pointage!L42="CARTON AP","CARTON AM",IF(Pointage!L42="B. CARTON","BENNE CARTON","")))))))))</f>
        <v>BENNE CARTON</v>
      </c>
      <c r="M42" s="5" t="str">
        <f>IF(Pointage!M42="ENC NUIT 20H30-02H30","ENC SOIR",IF(Pointage!M42="ENC MATIN 5H-12H","ENC MATIN",IF(Pointage!M42="ENC AM 12H30-19H30","ENC AM",IF(Pointage!M42="POLY 4H-12H + CP","COMPACTEUR",IF(Pointage!M42="HS CP 4H-7H  ","COMPACTEUR",IF(Pointage!M42="POLY 7H-12H + CP","COMPACTEUR",IF(Pointage!M42="CARTON MATIN","CARTON MATIN",IF(Pointage!M42="CARTON AP","CARTON AM",IF(Pointage!M42="B. CARTON","BENNE CARTON","")))))))))</f>
        <v>BENNE CARTON</v>
      </c>
      <c r="N42" s="5" t="str">
        <f>IF(Pointage!N42="ENC NUIT 20H30-02H30","ENC SOIR",IF(Pointage!N42="ENC MATIN 5H-12H","ENC MATIN",IF(Pointage!N42="ENC AM 12H30-19H30","ENC AM",IF(Pointage!N42="POLY 4H-12H + CP","COMPACTEUR",IF(Pointage!N42="HS CP 4H-7H  ","COMPACTEUR",IF(Pointage!N42="POLY 7H-12H + CP","COMPACTEUR",IF(Pointage!N42="CARTON MATIN","CARTON MATIN",IF(Pointage!N42="CARTON AP","CARTON AM",IF(Pointage!N42="B. CARTON","BENNE CARTON","")))))))))</f>
        <v/>
      </c>
      <c r="O42" s="5" t="str">
        <f>IF(Pointage!O42="ENC NUIT 20H30-02H30","ENC SOIR",IF(Pointage!O42="ENC MATIN 5H-12H","ENC MATIN",IF(Pointage!O42="ENC AM 12H30-19H30","ENC AM",IF(Pointage!O42="POLY 4H-12H + CP","COMPACTEUR",IF(Pointage!O42="HS CP 4H-7H  ","COMPACTEUR",IF(Pointage!O42="POLY 7H-12H + CP","COMPACTEUR",IF(Pointage!O42="CARTON MATIN","CARTON MATIN",IF(Pointage!O42="CARTON AP","CARTON AM",IF(Pointage!O42="B. CARTON","BENNE CARTON","")))))))))</f>
        <v>BENNE CARTON</v>
      </c>
      <c r="P42" s="5" t="str">
        <f>IF(Pointage!P42="ENC NUIT 20H30-02H30","ENC SOIR",IF(Pointage!P42="ENC MATIN 5H-12H","ENC MATIN",IF(Pointage!P42="ENC AM 12H30-19H30","ENC AM",IF(Pointage!P42="POLY 4H-12H + CP","COMPACTEUR",IF(Pointage!P42="HS CP 4H-7H  ","COMPACTEUR",IF(Pointage!P42="POLY 7H-12H + CP","COMPACTEUR",IF(Pointage!P42="CARTON MATIN","CARTON MATIN",IF(Pointage!P42="CARTON AP","CARTON AM",IF(Pointage!P42="B. CARTON","BENNE CARTON","")))))))))</f>
        <v>BENNE CARTON</v>
      </c>
      <c r="Q42" s="5" t="str">
        <f>IF(Pointage!Q42="ENC NUIT 20H30-02H30","ENC SOIR",IF(Pointage!Q42="ENC MATIN 5H-12H","ENC MATIN",IF(Pointage!Q42="ENC AM 12H30-19H30","ENC AM",IF(Pointage!Q42="POLY 4H-12H + CP","COMPACTEUR",IF(Pointage!Q42="HS CP 4H-7H  ","COMPACTEUR",IF(Pointage!Q42="POLY 7H-12H + CP","COMPACTEUR",IF(Pointage!Q42="CARTON MATIN","CARTON MATIN",IF(Pointage!Q42="CARTON AP","CARTON AM",IF(Pointage!Q42="B. CARTON","BENNE CARTON","")))))))))</f>
        <v/>
      </c>
      <c r="R42" s="5" t="str">
        <f>IF(Pointage!R42="ENC NUIT 20H30-02H30","ENC SOIR",IF(Pointage!R42="ENC MATIN 5H-12H","ENC MATIN",IF(Pointage!R42="ENC AM 12H30-19H30","ENC AM",IF(Pointage!R42="POLY 4H-12H + CP","COMPACTEUR",IF(Pointage!R42="HS CP 4H-7H  ","COMPACTEUR",IF(Pointage!R42="POLY 7H-12H + CP","COMPACTEUR",IF(Pointage!R42="CARTON MATIN","CARTON MATIN",IF(Pointage!R42="CARTON AP","CARTON AM",IF(Pointage!R42="B. CARTON","BENNE CARTON","")))))))))</f>
        <v/>
      </c>
      <c r="S42" s="5" t="str">
        <f>IF(Pointage!S42="ENC NUIT 20H30-02H30","ENC SOIR",IF(Pointage!S42="ENC MATIN 5H-12H","ENC MATIN",IF(Pointage!S42="ENC AM 12H30-19H30","ENC AM",IF(Pointage!S42="POLY 4H-12H + CP","COMPACTEUR",IF(Pointage!S42="HS CP 4H-7H  ","COMPACTEUR",IF(Pointage!S42="POLY 7H-12H + CP","COMPACTEUR",IF(Pointage!S42="CARTON MATIN","CARTON MATIN",IF(Pointage!S42="CARTON AP","CARTON AM",IF(Pointage!S42="B. CARTON","BENNE CARTON","")))))))))</f>
        <v>BENNE CARTON</v>
      </c>
      <c r="T42" s="5" t="str">
        <f>IF(Pointage!T42="ENC NUIT 20H30-02H30","ENC SOIR",IF(Pointage!T42="ENC MATIN 5H-12H","ENC MATIN",IF(Pointage!T42="ENC AM 12H30-19H30","ENC AM",IF(Pointage!T42="POLY 4H-12H + CP","COMPACTEUR",IF(Pointage!T42="HS CP 4H-7H  ","COMPACTEUR",IF(Pointage!T42="POLY 7H-12H + CP","COMPACTEUR",IF(Pointage!T42="CARTON MATIN","CARTON MATIN",IF(Pointage!T42="CARTON AP","CARTON AM",IF(Pointage!T42="B. CARTON","BENNE CARTON","")))))))))</f>
        <v>BENNE CARTON</v>
      </c>
      <c r="U42" s="5" t="str">
        <f>IF(Pointage!U42="ENC NUIT 20H30-02H30","ENC SOIR",IF(Pointage!U42="ENC MATIN 5H-12H","ENC MATIN",IF(Pointage!U42="ENC AM 12H30-19H30","ENC AM",IF(Pointage!U42="POLY 4H-12H + CP","COMPACTEUR",IF(Pointage!U42="HS CP 4H-7H  ","COMPACTEUR",IF(Pointage!U42="POLY 7H-12H + CP","COMPACTEUR",IF(Pointage!U42="CARTON MATIN","CARTON MATIN",IF(Pointage!U42="CARTON AP","CARTON AM",IF(Pointage!U42="B. CARTON","BENNE CARTON","")))))))))</f>
        <v>BENNE CARTON</v>
      </c>
      <c r="V42" s="5" t="str">
        <f>IF(Pointage!V42="ENC NUIT 20H30-02H30","ENC SOIR",IF(Pointage!V42="ENC MATIN 5H-12H","ENC MATIN",IF(Pointage!V42="ENC AM 12H30-19H30","ENC AM",IF(Pointage!V42="POLY 4H-12H + CP","COMPACTEUR",IF(Pointage!V42="HS CP 4H-7H  ","COMPACTEUR",IF(Pointage!V42="POLY 7H-12H + CP","COMPACTEUR",IF(Pointage!V42="CARTON MATIN","CARTON MATIN",IF(Pointage!V42="CARTON AP","CARTON AM",IF(Pointage!V42="B. CARTON","BENNE CARTON","")))))))))</f>
        <v>BENNE CARTON</v>
      </c>
      <c r="W42" s="5" t="str">
        <f>IF(Pointage!W42="ENC NUIT 20H30-02H30","ENC SOIR",IF(Pointage!W42="ENC MATIN 5H-12H","ENC MATIN",IF(Pointage!W42="ENC AM 12H30-19H30","ENC AM",IF(Pointage!W42="POLY 4H-12H + CP","COMPACTEUR",IF(Pointage!W42="HS CP 4H-7H  ","COMPACTEUR",IF(Pointage!W42="POLY 7H-12H + CP","COMPACTEUR",IF(Pointage!W42="CARTON MATIN","CARTON MATIN",IF(Pointage!W42="CARTON AP","CARTON AM",IF(Pointage!W42="B. CARTON","BENNE CARTON","")))))))))</f>
        <v>BENNE CARTON</v>
      </c>
      <c r="X42" s="5" t="str">
        <f>IF(Pointage!X42="ENC NUIT 20H30-02H30","ENC SOIR",IF(Pointage!X42="ENC MATIN 5H-12H","ENC MATIN",IF(Pointage!X42="ENC AM 12H30-19H30","ENC AM",IF(Pointage!X42="POLY 4H-12H + CP","COMPACTEUR",IF(Pointage!X42="HS CP 4H-7H  ","COMPACTEUR",IF(Pointage!X42="POLY 7H-12H + CP","COMPACTEUR",IF(Pointage!X42="CARTON MATIN","CARTON MATIN",IF(Pointage!X42="CARTON AP","CARTON AM",IF(Pointage!X42="B. CARTON","BENNE CARTON","")))))))))</f>
        <v/>
      </c>
      <c r="Y42" s="5" t="str">
        <f>IF(Pointage!Y42="ENC NUIT 20H30-02H30","ENC SOIR",IF(Pointage!Y42="ENC MATIN 5H-12H","ENC MATIN",IF(Pointage!Y42="ENC AM 12H30-19H30","ENC AM",IF(Pointage!Y42="POLY 4H-12H + CP","COMPACTEUR",IF(Pointage!Y42="HS CP 4H-7H  ","COMPACTEUR",IF(Pointage!Y42="POLY 7H-12H + CP","COMPACTEUR",IF(Pointage!Y42="CARTON MATIN","CARTON MATIN",IF(Pointage!Y42="CARTON AP","CARTON AM",IF(Pointage!Y42="B. CARTON","BENNE CARTON","")))))))))</f>
        <v/>
      </c>
      <c r="Z42" s="5" t="str">
        <f>IF(Pointage!Z42="ENC NUIT 20H30-02H30","ENC SOIR",IF(Pointage!Z42="ENC MATIN 5H-12H","ENC MATIN",IF(Pointage!Z42="ENC AM 12H30-19H30","ENC AM",IF(Pointage!Z42="POLY 4H-12H + CP","COMPACTEUR",IF(Pointage!Z42="HS CP 4H-7H  ","COMPACTEUR",IF(Pointage!Z42="POLY 7H-12H + CP","COMPACTEUR",IF(Pointage!Z42="CARTON MATIN","CARTON MATIN",IF(Pointage!Z42="CARTON AP","CARTON AM",IF(Pointage!Z42="B. CARTON","BENNE CARTON","")))))))))</f>
        <v>BENNE CARTON</v>
      </c>
      <c r="AA42" s="5" t="str">
        <f>IF(Pointage!AA42="ENC NUIT 20H30-02H30","ENC SOIR",IF(Pointage!AA42="ENC MATIN 5H-12H","ENC MATIN",IF(Pointage!AA42="ENC AM 12H30-19H30","ENC AM",IF(Pointage!AA42="POLY 4H-12H + CP","COMPACTEUR",IF(Pointage!AA42="HS CP 4H-7H  ","COMPACTEUR",IF(Pointage!AA42="POLY 7H-12H + CP","COMPACTEUR",IF(Pointage!AA42="CARTON MATIN","CARTON MATIN",IF(Pointage!AA42="CARTON AP","CARTON AM",IF(Pointage!AA42="B. CARTON","BENNE CARTON","")))))))))</f>
        <v>BENNE CARTON</v>
      </c>
      <c r="AB42" s="5" t="str">
        <f>IF(Pointage!AB42="ENC NUIT 20H30-02H30","ENC SOIR",IF(Pointage!AB42="ENC MATIN 5H-12H","ENC MATIN",IF(Pointage!AB42="ENC AM 12H30-19H30","ENC AM",IF(Pointage!AB42="POLY 4H-12H + CP","COMPACTEUR",IF(Pointage!AB42="HS CP 4H-7H  ","COMPACTEUR",IF(Pointage!AB42="POLY 7H-12H + CP","COMPACTEUR",IF(Pointage!AB42="CARTON MATIN","CARTON MATIN",IF(Pointage!AB42="CARTON AP","CARTON AM",IF(Pointage!AB42="B. CARTON","BENNE CARTON","")))))))))</f>
        <v>BENNE CARTON</v>
      </c>
      <c r="AC42" s="5" t="str">
        <f>IF(Pointage!AC42="ENC NUIT 20H30-02H30","ENC SOIR",IF(Pointage!AC42="ENC MATIN 5H-12H","ENC MATIN",IF(Pointage!AC42="ENC AM 12H30-19H30","ENC AM",IF(Pointage!AC42="POLY 4H-12H + CP","COMPACTEUR",IF(Pointage!AC42="HS CP 4H-7H  ","COMPACTEUR",IF(Pointage!AC42="POLY 7H-12H + CP","COMPACTEUR",IF(Pointage!AC42="CARTON MATIN","CARTON MATIN",IF(Pointage!AC42="CARTON AP","CARTON AM",IF(Pointage!AC42="B. CARTON","BENNE CARTON","")))))))))</f>
        <v>BENNE CARTON</v>
      </c>
      <c r="AD42" s="5" t="str">
        <f>IF(Pointage!AD42="ENC NUIT 20H30-02H30","ENC SOIR",IF(Pointage!AD42="ENC MATIN 5H-12H","ENC MATIN",IF(Pointage!AD42="ENC AM 12H30-19H30","ENC AM",IF(Pointage!AD42="POLY 4H-12H + CP","COMPACTEUR",IF(Pointage!AD42="HS CP 4H-7H  ","COMPACTEUR",IF(Pointage!AD42="POLY 7H-12H + CP","COMPACTEUR",IF(Pointage!AD42="CARTON MATIN","CARTON MATIN",IF(Pointage!AD42="CARTON AP","CARTON AM",IF(Pointage!AD42="B. CARTON","BENNE CARTON","")))))))))</f>
        <v/>
      </c>
      <c r="AE42" s="5" t="str">
        <f>IF(Pointage!AE42="ENC NUIT 20H30-02H30","ENC SOIR",IF(Pointage!AE42="ENC MATIN 5H-12H","ENC MATIN",IF(Pointage!AE42="ENC AM 12H30-19H30","ENC AM",IF(Pointage!AE42="POLY 4H-12H + CP","COMPACTEUR",IF(Pointage!AE42="HS CP 4H-7H  ","COMPACTEUR",IF(Pointage!AE42="POLY 7H-12H + CP","COMPACTEUR",IF(Pointage!AE42="CARTON MATIN","CARTON MATIN",IF(Pointage!AE42="CARTON AP","CARTON AM",IF(Pointage!AE42="B. CARTON","BENNE CARTON","")))))))))</f>
        <v/>
      </c>
      <c r="AF42" s="5" t="str">
        <f>IF(Pointage!AF42="ENC NUIT 20H30-02H30","ENC SOIR",IF(Pointage!AF42="ENC MATIN 5H-12H","ENC MATIN",IF(Pointage!AF42="ENC AM 12H30-19H30","ENC AM",IF(Pointage!AF42="POLY 4H-12H + CP","COMPACTEUR",IF(Pointage!AF42="HS CP 4H-7H  ","COMPACTEUR",IF(Pointage!AF42="POLY 7H-12H + CP","COMPACTEUR",IF(Pointage!AF42="CARTON MATIN","CARTON MATIN",IF(Pointage!AF42="CARTON AP","CARTON AM",IF(Pointage!AF42="B. CARTON","BENNE CARTON","")))))))))</f>
        <v/>
      </c>
      <c r="AG42" s="5" t="str">
        <f>IF(Pointage!AG42="ENC NUIT 20H30-02H30","ENC SOIR",IF(Pointage!AG42="ENC MATIN 5H-12H","ENC MATIN",IF(Pointage!AG42="ENC AM 12H30-19H30","ENC AM",IF(Pointage!AG42="POLY 4H-12H + CP","COMPACTEUR",IF(Pointage!AG42="HS CP 4H-7H  ","COMPACTEUR",IF(Pointage!AG42="POLY 7H-12H + CP","COMPACTEUR",IF(Pointage!AG42="CARTON MATIN","CARTON MATIN",IF(Pointage!AG42="CARTON AP","CARTON AM",IF(Pointage!AG42="B. CARTON","BENNE CARTON","")))))))))</f>
        <v>BENNE CARTON</v>
      </c>
      <c r="AH42" s="5" t="str">
        <f>IF(Pointage!AH42="ENC NUIT 20H30-02H30","ENC SOIR",IF(Pointage!AH42="ENC MATIN 5H-12H","ENC MATIN",IF(Pointage!AH42="ENC AM 12H30-19H30","ENC AM",IF(Pointage!AH42="POLY 4H-12H + CP","COMPACTEUR",IF(Pointage!AH42="HS CP 4H-7H  ","COMPACTEUR",IF(Pointage!AH42="POLY 7H-12H + CP","COMPACTEUR",IF(Pointage!AH42="CARTON MATIN","CARTON MATIN",IF(Pointage!AH42="CARTON AP","CARTON AM",IF(Pointage!AH42="B. CARTON","BENNE CARTON","")))))))))</f>
        <v>BENNE CARTON</v>
      </c>
      <c r="AI42" s="5" t="str">
        <f>IF(Pointage!AI42="ENC NUIT 20H30-02H30","ENC SOIR",IF(Pointage!AI42="ENC MATIN 5H-12H","ENC MATIN",IF(Pointage!AI42="ENC AM 12H30-19H30","ENC AM",IF(Pointage!AI42="POLY 4H-12H + CP","COMPACTEUR",IF(Pointage!AI42="HS CP 4H-7H  ","COMPACTEUR",IF(Pointage!AI42="POLY 7H-12H + CP","COMPACTEUR",IF(Pointage!AI42="CARTON MATIN","CARTON MATIN",IF(Pointage!AI42="CARTON AP","CARTON AM",IF(Pointage!AI42="B. CARTON","BENNE CARTON","")))))))))</f>
        <v>BENNE CARTON</v>
      </c>
      <c r="AJ42" s="5" t="str">
        <f>IF(Pointage!AJ42="ENC NUIT 20H30-02H30","ENC SOIR",IF(Pointage!AJ42="ENC MATIN 5H-12H","ENC MATIN",IF(Pointage!AJ42="ENC AM 12H30-19H30","ENC AM",IF(Pointage!AJ42="POLY 4H-12H + CP","COMPACTEUR",IF(Pointage!AJ42="HS CP 4H-7H  ","COMPACTEUR",IF(Pointage!AJ42="POLY 7H-12H + CP","COMPACTEUR",IF(Pointage!AJ42="CARTON MATIN","CARTON MATIN",IF(Pointage!AJ42="CARTON AP","CARTON AM",IF(Pointage!AJ42="B. CARTON","BENNE CARTON","")))))))))</f>
        <v>BENNE CARTON</v>
      </c>
      <c r="AK42" s="5" t="str">
        <f>IF(Pointage!AK42="ENC NUIT 20H30-02H30","ENC SOIR",IF(Pointage!AK42="ENC MATIN 5H-12H","ENC MATIN",IF(Pointage!AK42="ENC AM 12H30-19H30","ENC AM",IF(Pointage!AK42="POLY 4H-12H + CP","COMPACTEUR",IF(Pointage!AK42="HS CP 4H-7H  ","COMPACTEUR",IF(Pointage!AK42="POLY 7H-12H + CP","COMPACTEUR",IF(Pointage!AK42="CARTON MATIN","CARTON MATIN",IF(Pointage!AK42="CARTON AP","CARTON AM",IF(Pointage!AK42="B. CARTON","BENNE CARTON","")))))))))</f>
        <v>BENNE CARTON</v>
      </c>
      <c r="AL42" s="5" t="str">
        <f>IF(Pointage!AL42="ENC NUIT 20H30-02H30","ENC SOIR",IF(Pointage!AL42="ENC MATIN 5H-12H","ENC MATIN",IF(Pointage!AL42="ENC AM 12H30-19H30","ENC AM",IF(Pointage!AL42="POLY 4H-12H + CP","COMPACTEUR",IF(Pointage!AL42="HS CP 4H-7H  ","COMPACTEUR",IF(Pointage!AL42="POLY 7H-12H + CP","COMPACTEUR",IF(Pointage!AL42="CARTON MATIN","CARTON MATIN",IF(Pointage!AL42="CARTON AP","CARTON AM",IF(Pointage!AL42="B. CARTON","BENNE CARTON","")))))))))</f>
        <v/>
      </c>
    </row>
    <row r="43" spans="1:38">
      <c r="A43" s="3" t="str">
        <f>Pointage!A43</f>
        <v>Vanini Kévin</v>
      </c>
      <c r="B43" s="4" t="str">
        <f>Pointage!B43</f>
        <v>remplaçant</v>
      </c>
      <c r="C43" s="5" t="str">
        <f>IF(Pointage!C43="ENC NUIT 20H30-02H30","ENC SOIR",IF(Pointage!C43="ENC MATIN 5H-12H","ENC MATIN",IF(Pointage!C43="ENC AM 12H30-19H30","ENC AM",IF(Pointage!C43="POLY 4H-12H + CP","COMPACTEUR",IF(Pointage!C43="HS CP 4H-7H  ","COMPACTEUR",IF(Pointage!C43="POLY 7H-12H + CP","COMPACTEUR",IF(Pointage!C43="CARTON MATIN","CARTON MATIN",IF(Pointage!C43="CARTON AP","CARTON AM",IF(Pointage!C43="B. CARTON","BENNE CARTON","")))))))))</f>
        <v/>
      </c>
      <c r="D43" s="5" t="str">
        <f>IF(Pointage!D43="ENC NUIT 20H30-02H30","ENC SOIR",IF(Pointage!D43="ENC MATIN 5H-12H","ENC MATIN",IF(Pointage!D43="ENC AM 12H30-19H30","ENC AM",IF(Pointage!D43="POLY 4H-12H + CP","COMPACTEUR",IF(Pointage!D43="HS CP 4H-7H  ","COMPACTEUR",IF(Pointage!D43="POLY 7H-12H + CP","COMPACTEUR",IF(Pointage!D43="CARTON MATIN","CARTON MATIN",IF(Pointage!D43="CARTON AP","CARTON AM",IF(Pointage!D43="B. CARTON","BENNE CARTON","")))))))))</f>
        <v/>
      </c>
      <c r="E43" s="5" t="str">
        <f>IF(Pointage!E43="ENC NUIT 20H30-02H30","ENC SOIR",IF(Pointage!E43="ENC MATIN 5H-12H","ENC MATIN",IF(Pointage!E43="ENC AM 12H30-19H30","ENC AM",IF(Pointage!E43="POLY 4H-12H + CP","COMPACTEUR",IF(Pointage!E43="HS CP 4H-7H  ","COMPACTEUR",IF(Pointage!E43="POLY 7H-12H + CP","COMPACTEUR",IF(Pointage!E43="CARTON MATIN","CARTON MATIN",IF(Pointage!E43="CARTON AP","CARTON AM",IF(Pointage!E43="B. CARTON","BENNE CARTON","")))))))))</f>
        <v/>
      </c>
      <c r="F43" s="5" t="str">
        <f>IF(Pointage!F43="ENC NUIT 20H30-02H30","ENC SOIR",IF(Pointage!F43="ENC MATIN 5H-12H","ENC MATIN",IF(Pointage!F43="ENC AM 12H30-19H30","ENC AM",IF(Pointage!F43="POLY 4H-12H + CP","COMPACTEUR",IF(Pointage!F43="HS CP 4H-7H  ","COMPACTEUR",IF(Pointage!F43="POLY 7H-12H + CP","COMPACTEUR",IF(Pointage!F43="CARTON MATIN","CARTON MATIN",IF(Pointage!F43="CARTON AP","CARTON AM",IF(Pointage!F43="B. CARTON","BENNE CARTON","")))))))))</f>
        <v/>
      </c>
      <c r="G43" s="5" t="str">
        <f>IF(Pointage!G43="ENC NUIT 20H30-02H30","ENC SOIR",IF(Pointage!G43="ENC MATIN 5H-12H","ENC MATIN",IF(Pointage!G43="ENC AM 12H30-19H30","ENC AM",IF(Pointage!G43="POLY 4H-12H + CP","COMPACTEUR",IF(Pointage!G43="HS CP 4H-7H  ","COMPACTEUR",IF(Pointage!G43="POLY 7H-12H + CP","COMPACTEUR",IF(Pointage!G43="CARTON MATIN","CARTON MATIN",IF(Pointage!G43="CARTON AP","CARTON AM",IF(Pointage!G43="B. CARTON","BENNE CARTON","")))))))))</f>
        <v/>
      </c>
      <c r="H43" s="5" t="str">
        <f>IF(Pointage!H43="ENC NUIT 20H30-02H30","ENC SOIR",IF(Pointage!H43="ENC MATIN 5H-12H","ENC MATIN",IF(Pointage!H43="ENC AM 12H30-19H30","ENC AM",IF(Pointage!H43="POLY 4H-12H + CP","COMPACTEUR",IF(Pointage!H43="HS CP 4H-7H  ","COMPACTEUR",IF(Pointage!H43="POLY 7H-12H + CP","COMPACTEUR",IF(Pointage!H43="CARTON MATIN","CARTON MATIN",IF(Pointage!H43="CARTON AP","CARTON AM",IF(Pointage!H43="B. CARTON","BENNE CARTON","")))))))))</f>
        <v/>
      </c>
      <c r="I43" s="5" t="str">
        <f>IF(Pointage!I43="ENC NUIT 20H30-02H30","ENC SOIR",IF(Pointage!I43="ENC MATIN 5H-12H","ENC MATIN",IF(Pointage!I43="ENC AM 12H30-19H30","ENC AM",IF(Pointage!I43="POLY 4H-12H + CP","COMPACTEUR",IF(Pointage!I43="HS CP 4H-7H  ","COMPACTEUR",IF(Pointage!I43="POLY 7H-12H + CP","COMPACTEUR",IF(Pointage!I43="CARTON MATIN","CARTON MATIN",IF(Pointage!I43="CARTON AP","CARTON AM",IF(Pointage!I43="B. CARTON","BENNE CARTON","")))))))))</f>
        <v/>
      </c>
      <c r="J43" s="5" t="str">
        <f>IF(Pointage!J43="ENC NUIT 20H30-02H30","ENC SOIR",IF(Pointage!J43="ENC MATIN 5H-12H","ENC MATIN",IF(Pointage!J43="ENC AM 12H30-19H30","ENC AM",IF(Pointage!J43="POLY 4H-12H + CP","COMPACTEUR",IF(Pointage!J43="HS CP 4H-7H  ","COMPACTEUR",IF(Pointage!J43="POLY 7H-12H + CP","COMPACTEUR",IF(Pointage!J43="CARTON MATIN","CARTON MATIN",IF(Pointage!J43="CARTON AP","CARTON AM",IF(Pointage!J43="B. CARTON","BENNE CARTON","")))))))))</f>
        <v/>
      </c>
      <c r="K43" s="5" t="str">
        <f>IF(Pointage!K43="ENC NUIT 20H30-02H30","ENC SOIR",IF(Pointage!K43="ENC MATIN 5H-12H","ENC MATIN",IF(Pointage!K43="ENC AM 12H30-19H30","ENC AM",IF(Pointage!K43="POLY 4H-12H + CP","COMPACTEUR",IF(Pointage!K43="HS CP 4H-7H  ","COMPACTEUR",IF(Pointage!K43="POLY 7H-12H + CP","COMPACTEUR",IF(Pointage!K43="CARTON MATIN","CARTON MATIN",IF(Pointage!K43="CARTON AP","CARTON AM",IF(Pointage!K43="B. CARTON","BENNE CARTON","")))))))))</f>
        <v/>
      </c>
      <c r="L43" s="5" t="str">
        <f>IF(Pointage!L43="ENC NUIT 20H30-02H30","ENC SOIR",IF(Pointage!L43="ENC MATIN 5H-12H","ENC MATIN",IF(Pointage!L43="ENC AM 12H30-19H30","ENC AM",IF(Pointage!L43="POLY 4H-12H + CP","COMPACTEUR",IF(Pointage!L43="HS CP 4H-7H  ","COMPACTEUR",IF(Pointage!L43="POLY 7H-12H + CP","COMPACTEUR",IF(Pointage!L43="CARTON MATIN","CARTON MATIN",IF(Pointage!L43="CARTON AP","CARTON AM",IF(Pointage!L43="B. CARTON","BENNE CARTON","")))))))))</f>
        <v/>
      </c>
      <c r="M43" s="5" t="str">
        <f>IF(Pointage!M43="ENC NUIT 20H30-02H30","ENC SOIR",IF(Pointage!M43="ENC MATIN 5H-12H","ENC MATIN",IF(Pointage!M43="ENC AM 12H30-19H30","ENC AM",IF(Pointage!M43="POLY 4H-12H + CP","COMPACTEUR",IF(Pointage!M43="HS CP 4H-7H  ","COMPACTEUR",IF(Pointage!M43="POLY 7H-12H + CP","COMPACTEUR",IF(Pointage!M43="CARTON MATIN","CARTON MATIN",IF(Pointage!M43="CARTON AP","CARTON AM",IF(Pointage!M43="B. CARTON","BENNE CARTON","")))))))))</f>
        <v/>
      </c>
      <c r="N43" s="5" t="str">
        <f>IF(Pointage!N43="ENC NUIT 20H30-02H30","ENC SOIR",IF(Pointage!N43="ENC MATIN 5H-12H","ENC MATIN",IF(Pointage!N43="ENC AM 12H30-19H30","ENC AM",IF(Pointage!N43="POLY 4H-12H + CP","COMPACTEUR",IF(Pointage!N43="HS CP 4H-7H  ","COMPACTEUR",IF(Pointage!N43="POLY 7H-12H + CP","COMPACTEUR",IF(Pointage!N43="CARTON MATIN","CARTON MATIN",IF(Pointage!N43="CARTON AP","CARTON AM",IF(Pointage!N43="B. CARTON","BENNE CARTON","")))))))))</f>
        <v/>
      </c>
      <c r="O43" s="5" t="str">
        <f>IF(Pointage!O43="ENC NUIT 20H30-02H30","ENC SOIR",IF(Pointage!O43="ENC MATIN 5H-12H","ENC MATIN",IF(Pointage!O43="ENC AM 12H30-19H30","ENC AM",IF(Pointage!O43="POLY 4H-12H + CP","COMPACTEUR",IF(Pointage!O43="HS CP 4H-7H  ","COMPACTEUR",IF(Pointage!O43="POLY 7H-12H + CP","COMPACTEUR",IF(Pointage!O43="CARTON MATIN","CARTON MATIN",IF(Pointage!O43="CARTON AP","CARTON AM",IF(Pointage!O43="B. CARTON","BENNE CARTON","")))))))))</f>
        <v/>
      </c>
      <c r="P43" s="5" t="str">
        <f>IF(Pointage!P43="ENC NUIT 20H30-02H30","ENC SOIR",IF(Pointage!P43="ENC MATIN 5H-12H","ENC MATIN",IF(Pointage!P43="ENC AM 12H30-19H30","ENC AM",IF(Pointage!P43="POLY 4H-12H + CP","COMPACTEUR",IF(Pointage!P43="HS CP 4H-7H  ","COMPACTEUR",IF(Pointage!P43="POLY 7H-12H + CP","COMPACTEUR",IF(Pointage!P43="CARTON MATIN","CARTON MATIN",IF(Pointage!P43="CARTON AP","CARTON AM",IF(Pointage!P43="B. CARTON","BENNE CARTON","")))))))))</f>
        <v/>
      </c>
      <c r="Q43" s="5" t="str">
        <f>IF(Pointage!Q43="ENC NUIT 20H30-02H30","ENC SOIR",IF(Pointage!Q43="ENC MATIN 5H-12H","ENC MATIN",IF(Pointage!Q43="ENC AM 12H30-19H30","ENC AM",IF(Pointage!Q43="POLY 4H-12H + CP","COMPACTEUR",IF(Pointage!Q43="HS CP 4H-7H  ","COMPACTEUR",IF(Pointage!Q43="POLY 7H-12H + CP","COMPACTEUR",IF(Pointage!Q43="CARTON MATIN","CARTON MATIN",IF(Pointage!Q43="CARTON AP","CARTON AM",IF(Pointage!Q43="B. CARTON","BENNE CARTON","")))))))))</f>
        <v/>
      </c>
      <c r="R43" s="5" t="str">
        <f>IF(Pointage!R43="ENC NUIT 20H30-02H30","ENC SOIR",IF(Pointage!R43="ENC MATIN 5H-12H","ENC MATIN",IF(Pointage!R43="ENC AM 12H30-19H30","ENC AM",IF(Pointage!R43="POLY 4H-12H + CP","COMPACTEUR",IF(Pointage!R43="HS CP 4H-7H  ","COMPACTEUR",IF(Pointage!R43="POLY 7H-12H + CP","COMPACTEUR",IF(Pointage!R43="CARTON MATIN","CARTON MATIN",IF(Pointage!R43="CARTON AP","CARTON AM",IF(Pointage!R43="B. CARTON","BENNE CARTON","")))))))))</f>
        <v/>
      </c>
      <c r="S43" s="5" t="str">
        <f>IF(Pointage!S43="ENC NUIT 20H30-02H30","ENC SOIR",IF(Pointage!S43="ENC MATIN 5H-12H","ENC MATIN",IF(Pointage!S43="ENC AM 12H30-19H30","ENC AM",IF(Pointage!S43="POLY 4H-12H + CP","COMPACTEUR",IF(Pointage!S43="HS CP 4H-7H  ","COMPACTEUR",IF(Pointage!S43="POLY 7H-12H + CP","COMPACTEUR",IF(Pointage!S43="CARTON MATIN","CARTON MATIN",IF(Pointage!S43="CARTON AP","CARTON AM",IF(Pointage!S43="B. CARTON","BENNE CARTON","")))))))))</f>
        <v/>
      </c>
      <c r="T43" s="5" t="str">
        <f>IF(Pointage!T43="ENC NUIT 20H30-02H30","ENC SOIR",IF(Pointage!T43="ENC MATIN 5H-12H","ENC MATIN",IF(Pointage!T43="ENC AM 12H30-19H30","ENC AM",IF(Pointage!T43="POLY 4H-12H + CP","COMPACTEUR",IF(Pointage!T43="HS CP 4H-7H  ","COMPACTEUR",IF(Pointage!T43="POLY 7H-12H + CP","COMPACTEUR",IF(Pointage!T43="CARTON MATIN","CARTON MATIN",IF(Pointage!T43="CARTON AP","CARTON AM",IF(Pointage!T43="B. CARTON","BENNE CARTON","")))))))))</f>
        <v/>
      </c>
      <c r="U43" s="5" t="str">
        <f>IF(Pointage!U43="ENC NUIT 20H30-02H30","ENC SOIR",IF(Pointage!U43="ENC MATIN 5H-12H","ENC MATIN",IF(Pointage!U43="ENC AM 12H30-19H30","ENC AM",IF(Pointage!U43="POLY 4H-12H + CP","COMPACTEUR",IF(Pointage!U43="HS CP 4H-7H  ","COMPACTEUR",IF(Pointage!U43="POLY 7H-12H + CP","COMPACTEUR",IF(Pointage!U43="CARTON MATIN","CARTON MATIN",IF(Pointage!U43="CARTON AP","CARTON AM",IF(Pointage!U43="B. CARTON","BENNE CARTON","")))))))))</f>
        <v/>
      </c>
      <c r="V43" s="5" t="str">
        <f>IF(Pointage!V43="ENC NUIT 20H30-02H30","ENC SOIR",IF(Pointage!V43="ENC MATIN 5H-12H","ENC MATIN",IF(Pointage!V43="ENC AM 12H30-19H30","ENC AM",IF(Pointage!V43="POLY 4H-12H + CP","COMPACTEUR",IF(Pointage!V43="HS CP 4H-7H  ","COMPACTEUR",IF(Pointage!V43="POLY 7H-12H + CP","COMPACTEUR",IF(Pointage!V43="CARTON MATIN","CARTON MATIN",IF(Pointage!V43="CARTON AP","CARTON AM",IF(Pointage!V43="B. CARTON","BENNE CARTON","")))))))))</f>
        <v/>
      </c>
      <c r="W43" s="5" t="str">
        <f>IF(Pointage!W43="ENC NUIT 20H30-02H30","ENC SOIR",IF(Pointage!W43="ENC MATIN 5H-12H","ENC MATIN",IF(Pointage!W43="ENC AM 12H30-19H30","ENC AM",IF(Pointage!W43="POLY 4H-12H + CP","COMPACTEUR",IF(Pointage!W43="HS CP 4H-7H  ","COMPACTEUR",IF(Pointage!W43="POLY 7H-12H + CP","COMPACTEUR",IF(Pointage!W43="CARTON MATIN","CARTON MATIN",IF(Pointage!W43="CARTON AP","CARTON AM",IF(Pointage!W43="B. CARTON","BENNE CARTON","")))))))))</f>
        <v/>
      </c>
      <c r="X43" s="5" t="str">
        <f>IF(Pointage!X43="ENC NUIT 20H30-02H30","ENC SOIR",IF(Pointage!X43="ENC MATIN 5H-12H","ENC MATIN",IF(Pointage!X43="ENC AM 12H30-19H30","ENC AM",IF(Pointage!X43="POLY 4H-12H + CP","COMPACTEUR",IF(Pointage!X43="HS CP 4H-7H  ","COMPACTEUR",IF(Pointage!X43="POLY 7H-12H + CP","COMPACTEUR",IF(Pointage!X43="CARTON MATIN","CARTON MATIN",IF(Pointage!X43="CARTON AP","CARTON AM",IF(Pointage!X43="B. CARTON","BENNE CARTON","")))))))))</f>
        <v/>
      </c>
      <c r="Y43" s="5" t="str">
        <f>IF(Pointage!Y43="ENC NUIT 20H30-02H30","ENC SOIR",IF(Pointage!Y43="ENC MATIN 5H-12H","ENC MATIN",IF(Pointage!Y43="ENC AM 12H30-19H30","ENC AM",IF(Pointage!Y43="POLY 4H-12H + CP","COMPACTEUR",IF(Pointage!Y43="HS CP 4H-7H  ","COMPACTEUR",IF(Pointage!Y43="POLY 7H-12H + CP","COMPACTEUR",IF(Pointage!Y43="CARTON MATIN","CARTON MATIN",IF(Pointage!Y43="CARTON AP","CARTON AM",IF(Pointage!Y43="B. CARTON","BENNE CARTON","")))))))))</f>
        <v/>
      </c>
      <c r="Z43" s="5" t="str">
        <f>IF(Pointage!Z43="ENC NUIT 20H30-02H30","ENC SOIR",IF(Pointage!Z43="ENC MATIN 5H-12H","ENC MATIN",IF(Pointage!Z43="ENC AM 12H30-19H30","ENC AM",IF(Pointage!Z43="POLY 4H-12H + CP","COMPACTEUR",IF(Pointage!Z43="HS CP 4H-7H  ","COMPACTEUR",IF(Pointage!Z43="POLY 7H-12H + CP","COMPACTEUR",IF(Pointage!Z43="CARTON MATIN","CARTON MATIN",IF(Pointage!Z43="CARTON AP","CARTON AM",IF(Pointage!Z43="B. CARTON","BENNE CARTON","")))))))))</f>
        <v/>
      </c>
      <c r="AA43" s="5" t="str">
        <f>IF(Pointage!AA43="ENC NUIT 20H30-02H30","ENC SOIR",IF(Pointage!AA43="ENC MATIN 5H-12H","ENC MATIN",IF(Pointage!AA43="ENC AM 12H30-19H30","ENC AM",IF(Pointage!AA43="POLY 4H-12H + CP","COMPACTEUR",IF(Pointage!AA43="HS CP 4H-7H  ","COMPACTEUR",IF(Pointage!AA43="POLY 7H-12H + CP","COMPACTEUR",IF(Pointage!AA43="CARTON MATIN","CARTON MATIN",IF(Pointage!AA43="CARTON AP","CARTON AM",IF(Pointage!AA43="B. CARTON","BENNE CARTON","")))))))))</f>
        <v/>
      </c>
      <c r="AB43" s="5" t="str">
        <f>IF(Pointage!AB43="ENC NUIT 20H30-02H30","ENC SOIR",IF(Pointage!AB43="ENC MATIN 5H-12H","ENC MATIN",IF(Pointage!AB43="ENC AM 12H30-19H30","ENC AM",IF(Pointage!AB43="POLY 4H-12H + CP","COMPACTEUR",IF(Pointage!AB43="HS CP 4H-7H  ","COMPACTEUR",IF(Pointage!AB43="POLY 7H-12H + CP","COMPACTEUR",IF(Pointage!AB43="CARTON MATIN","CARTON MATIN",IF(Pointage!AB43="CARTON AP","CARTON AM",IF(Pointage!AB43="B. CARTON","BENNE CARTON","")))))))))</f>
        <v/>
      </c>
      <c r="AC43" s="5" t="str">
        <f>IF(Pointage!AC43="ENC NUIT 20H30-02H30","ENC SOIR",IF(Pointage!AC43="ENC MATIN 5H-12H","ENC MATIN",IF(Pointage!AC43="ENC AM 12H30-19H30","ENC AM",IF(Pointage!AC43="POLY 4H-12H + CP","COMPACTEUR",IF(Pointage!AC43="HS CP 4H-7H  ","COMPACTEUR",IF(Pointage!AC43="POLY 7H-12H + CP","COMPACTEUR",IF(Pointage!AC43="CARTON MATIN","CARTON MATIN",IF(Pointage!AC43="CARTON AP","CARTON AM",IF(Pointage!AC43="B. CARTON","BENNE CARTON","")))))))))</f>
        <v/>
      </c>
      <c r="AD43" s="5" t="str">
        <f>IF(Pointage!AD43="ENC NUIT 20H30-02H30","ENC SOIR",IF(Pointage!AD43="ENC MATIN 5H-12H","ENC MATIN",IF(Pointage!AD43="ENC AM 12H30-19H30","ENC AM",IF(Pointage!AD43="POLY 4H-12H + CP","COMPACTEUR",IF(Pointage!AD43="HS CP 4H-7H  ","COMPACTEUR",IF(Pointage!AD43="POLY 7H-12H + CP","COMPACTEUR",IF(Pointage!AD43="CARTON MATIN","CARTON MATIN",IF(Pointage!AD43="CARTON AP","CARTON AM",IF(Pointage!AD43="B. CARTON","BENNE CARTON","")))))))))</f>
        <v/>
      </c>
      <c r="AE43" s="5" t="str">
        <f>IF(Pointage!AE43="ENC NUIT 20H30-02H30","ENC SOIR",IF(Pointage!AE43="ENC MATIN 5H-12H","ENC MATIN",IF(Pointage!AE43="ENC AM 12H30-19H30","ENC AM",IF(Pointage!AE43="POLY 4H-12H + CP","COMPACTEUR",IF(Pointage!AE43="HS CP 4H-7H  ","COMPACTEUR",IF(Pointage!AE43="POLY 7H-12H + CP","COMPACTEUR",IF(Pointage!AE43="CARTON MATIN","CARTON MATIN",IF(Pointage!AE43="CARTON AP","CARTON AM",IF(Pointage!AE43="B. CARTON","BENNE CARTON","")))))))))</f>
        <v/>
      </c>
      <c r="AF43" s="5" t="str">
        <f>IF(Pointage!AF43="ENC NUIT 20H30-02H30","ENC SOIR",IF(Pointage!AF43="ENC MATIN 5H-12H","ENC MATIN",IF(Pointage!AF43="ENC AM 12H30-19H30","ENC AM",IF(Pointage!AF43="POLY 4H-12H + CP","COMPACTEUR",IF(Pointage!AF43="HS CP 4H-7H  ","COMPACTEUR",IF(Pointage!AF43="POLY 7H-12H + CP","COMPACTEUR",IF(Pointage!AF43="CARTON MATIN","CARTON MATIN",IF(Pointage!AF43="CARTON AP","CARTON AM",IF(Pointage!AF43="B. CARTON","BENNE CARTON","")))))))))</f>
        <v/>
      </c>
      <c r="AG43" s="5" t="str">
        <f>IF(Pointage!AG43="ENC NUIT 20H30-02H30","ENC SOIR",IF(Pointage!AG43="ENC MATIN 5H-12H","ENC MATIN",IF(Pointage!AG43="ENC AM 12H30-19H30","ENC AM",IF(Pointage!AG43="POLY 4H-12H + CP","COMPACTEUR",IF(Pointage!AG43="HS CP 4H-7H  ","COMPACTEUR",IF(Pointage!AG43="POLY 7H-12H + CP","COMPACTEUR",IF(Pointage!AG43="CARTON MATIN","CARTON MATIN",IF(Pointage!AG43="CARTON AP","CARTON AM",IF(Pointage!AG43="B. CARTON","BENNE CARTON","")))))))))</f>
        <v/>
      </c>
      <c r="AH43" s="5" t="str">
        <f>IF(Pointage!AH43="ENC NUIT 20H30-02H30","ENC SOIR",IF(Pointage!AH43="ENC MATIN 5H-12H","ENC MATIN",IF(Pointage!AH43="ENC AM 12H30-19H30","ENC AM",IF(Pointage!AH43="POLY 4H-12H + CP","COMPACTEUR",IF(Pointage!AH43="HS CP 4H-7H  ","COMPACTEUR",IF(Pointage!AH43="POLY 7H-12H + CP","COMPACTEUR",IF(Pointage!AH43="CARTON MATIN","CARTON MATIN",IF(Pointage!AH43="CARTON AP","CARTON AM",IF(Pointage!AH43="B. CARTON","BENNE CARTON","")))))))))</f>
        <v/>
      </c>
      <c r="AI43" s="5" t="str">
        <f>IF(Pointage!AI43="ENC NUIT 20H30-02H30","ENC SOIR",IF(Pointage!AI43="ENC MATIN 5H-12H","ENC MATIN",IF(Pointage!AI43="ENC AM 12H30-19H30","ENC AM",IF(Pointage!AI43="POLY 4H-12H + CP","COMPACTEUR",IF(Pointage!AI43="HS CP 4H-7H  ","COMPACTEUR",IF(Pointage!AI43="POLY 7H-12H + CP","COMPACTEUR",IF(Pointage!AI43="CARTON MATIN","CARTON MATIN",IF(Pointage!AI43="CARTON AP","CARTON AM",IF(Pointage!AI43="B. CARTON","BENNE CARTON","")))))))))</f>
        <v/>
      </c>
      <c r="AJ43" s="5" t="str">
        <f>IF(Pointage!AJ43="ENC NUIT 20H30-02H30","ENC SOIR",IF(Pointage!AJ43="ENC MATIN 5H-12H","ENC MATIN",IF(Pointage!AJ43="ENC AM 12H30-19H30","ENC AM",IF(Pointage!AJ43="POLY 4H-12H + CP","COMPACTEUR",IF(Pointage!AJ43="HS CP 4H-7H  ","COMPACTEUR",IF(Pointage!AJ43="POLY 7H-12H + CP","COMPACTEUR",IF(Pointage!AJ43="CARTON MATIN","CARTON MATIN",IF(Pointage!AJ43="CARTON AP","CARTON AM",IF(Pointage!AJ43="B. CARTON","BENNE CARTON","")))))))))</f>
        <v/>
      </c>
      <c r="AK43" s="5" t="str">
        <f>IF(Pointage!AK43="ENC NUIT 20H30-02H30","ENC SOIR",IF(Pointage!AK43="ENC MATIN 5H-12H","ENC MATIN",IF(Pointage!AK43="ENC AM 12H30-19H30","ENC AM",IF(Pointage!AK43="POLY 4H-12H + CP","COMPACTEUR",IF(Pointage!AK43="HS CP 4H-7H  ","COMPACTEUR",IF(Pointage!AK43="POLY 7H-12H + CP","COMPACTEUR",IF(Pointage!AK43="CARTON MATIN","CARTON MATIN",IF(Pointage!AK43="CARTON AP","CARTON AM",IF(Pointage!AK43="B. CARTON","BENNE CARTON","")))))))))</f>
        <v/>
      </c>
      <c r="AL43" s="5" t="str">
        <f>IF(Pointage!AL43="ENC NUIT 20H30-02H30","ENC SOIR",IF(Pointage!AL43="ENC MATIN 5H-12H","ENC MATIN",IF(Pointage!AL43="ENC AM 12H30-19H30","ENC AM",IF(Pointage!AL43="POLY 4H-12H + CP","COMPACTEUR",IF(Pointage!AL43="HS CP 4H-7H  ","COMPACTEUR",IF(Pointage!AL43="POLY 7H-12H + CP","COMPACTEUR",IF(Pointage!AL43="CARTON MATIN","CARTON MATIN",IF(Pointage!AL43="CARTON AP","CARTON AM",IF(Pointage!AL43="B. CARTON","BENNE CARTON","")))))))))</f>
        <v/>
      </c>
    </row>
    <row r="44" spans="1:38">
      <c r="A44" s="3" t="str">
        <f>Pointage!A44</f>
        <v>Viale Jonathan</v>
      </c>
      <c r="B44" s="4" t="str">
        <f>Pointage!B44</f>
        <v>remplaçant</v>
      </c>
      <c r="C44" s="5" t="str">
        <f>IF(Pointage!C44="ENC NUIT 20H30-02H30","ENC SOIR",IF(Pointage!C44="ENC MATIN 5H-12H","ENC MATIN",IF(Pointage!C44="ENC AM 12H30-19H30","ENC AM",IF(Pointage!C44="POLY 4H-12H + CP","COMPACTEUR",IF(Pointage!C44="HS CP 4H-7H  ","COMPACTEUR",IF(Pointage!C44="POLY 7H-12H + CP","COMPACTEUR",IF(Pointage!C44="CARTON MATIN","CARTON MATIN",IF(Pointage!C44="CARTON AP","CARTON AM",IF(Pointage!C44="B. CARTON","BENNE CARTON","")))))))))</f>
        <v/>
      </c>
      <c r="D44" s="5" t="str">
        <f>IF(Pointage!D44="ENC NUIT 20H30-02H30","ENC SOIR",IF(Pointage!D44="ENC MATIN 5H-12H","ENC MATIN",IF(Pointage!D44="ENC AM 12H30-19H30","ENC AM",IF(Pointage!D44="POLY 4H-12H + CP","COMPACTEUR",IF(Pointage!D44="HS CP 4H-7H  ","COMPACTEUR",IF(Pointage!D44="POLY 7H-12H + CP","COMPACTEUR",IF(Pointage!D44="CARTON MATIN","CARTON MATIN",IF(Pointage!D44="CARTON AP","CARTON AM",IF(Pointage!D44="B. CARTON","BENNE CARTON","")))))))))</f>
        <v/>
      </c>
      <c r="E44" s="5" t="str">
        <f>IF(Pointage!E44="ENC NUIT 20H30-02H30","ENC SOIR",IF(Pointage!E44="ENC MATIN 5H-12H","ENC MATIN",IF(Pointage!E44="ENC AM 12H30-19H30","ENC AM",IF(Pointage!E44="POLY 4H-12H + CP","COMPACTEUR",IF(Pointage!E44="HS CP 4H-7H  ","COMPACTEUR",IF(Pointage!E44="POLY 7H-12H + CP","COMPACTEUR",IF(Pointage!E44="CARTON MATIN","CARTON MATIN",IF(Pointage!E44="CARTON AP","CARTON AM",IF(Pointage!E44="B. CARTON","BENNE CARTON","")))))))))</f>
        <v>ENC MATIN</v>
      </c>
      <c r="F44" s="5" t="str">
        <f>IF(Pointage!F44="ENC NUIT 20H30-02H30","ENC SOIR",IF(Pointage!F44="ENC MATIN 5H-12H","ENC MATIN",IF(Pointage!F44="ENC AM 12H30-19H30","ENC AM",IF(Pointage!F44="POLY 4H-12H + CP","COMPACTEUR",IF(Pointage!F44="HS CP 4H-7H  ","COMPACTEUR",IF(Pointage!F44="POLY 7H-12H + CP","COMPACTEUR",IF(Pointage!F44="CARTON MATIN","CARTON MATIN",IF(Pointage!F44="CARTON AP","CARTON AM",IF(Pointage!F44="B. CARTON","BENNE CARTON","")))))))))</f>
        <v>ENC MATIN</v>
      </c>
      <c r="G44" s="5" t="str">
        <f>IF(Pointage!G44="ENC NUIT 20H30-02H30","ENC SOIR",IF(Pointage!G44="ENC MATIN 5H-12H","ENC MATIN",IF(Pointage!G44="ENC AM 12H30-19H30","ENC AM",IF(Pointage!G44="POLY 4H-12H + CP","COMPACTEUR",IF(Pointage!G44="HS CP 4H-7H  ","COMPACTEUR",IF(Pointage!G44="POLY 7H-12H + CP","COMPACTEUR",IF(Pointage!G44="CARTON MATIN","CARTON MATIN",IF(Pointage!G44="CARTON AP","CARTON AM",IF(Pointage!G44="B. CARTON","BENNE CARTON","")))))))))</f>
        <v/>
      </c>
      <c r="H44" s="5" t="str">
        <f>IF(Pointage!H44="ENC NUIT 20H30-02H30","ENC SOIR",IF(Pointage!H44="ENC MATIN 5H-12H","ENC MATIN",IF(Pointage!H44="ENC AM 12H30-19H30","ENC AM",IF(Pointage!H44="POLY 4H-12H + CP","COMPACTEUR",IF(Pointage!H44="HS CP 4H-7H  ","COMPACTEUR",IF(Pointage!H44="POLY 7H-12H + CP","COMPACTEUR",IF(Pointage!H44="CARTON MATIN","CARTON MATIN",IF(Pointage!H44="CARTON AP","CARTON AM",IF(Pointage!H44="B. CARTON","BENNE CARTON","")))))))))</f>
        <v>ENC MATIN</v>
      </c>
      <c r="I44" s="5" t="str">
        <f>IF(Pointage!I44="ENC NUIT 20H30-02H30","ENC SOIR",IF(Pointage!I44="ENC MATIN 5H-12H","ENC MATIN",IF(Pointage!I44="ENC AM 12H30-19H30","ENC AM",IF(Pointage!I44="POLY 4H-12H + CP","COMPACTEUR",IF(Pointage!I44="HS CP 4H-7H  ","COMPACTEUR",IF(Pointage!I44="POLY 7H-12H + CP","COMPACTEUR",IF(Pointage!I44="CARTON MATIN","CARTON MATIN",IF(Pointage!I44="CARTON AP","CARTON AM",IF(Pointage!I44="B. CARTON","BENNE CARTON","")))))))))</f>
        <v/>
      </c>
      <c r="J44" s="5" t="str">
        <f>IF(Pointage!J44="ENC NUIT 20H30-02H30","ENC SOIR",IF(Pointage!J44="ENC MATIN 5H-12H","ENC MATIN",IF(Pointage!J44="ENC AM 12H30-19H30","ENC AM",IF(Pointage!J44="POLY 4H-12H + CP","COMPACTEUR",IF(Pointage!J44="HS CP 4H-7H  ","COMPACTEUR",IF(Pointage!J44="POLY 7H-12H + CP","COMPACTEUR",IF(Pointage!J44="CARTON MATIN","CARTON MATIN",IF(Pointage!J44="CARTON AP","CARTON AM",IF(Pointage!J44="B. CARTON","BENNE CARTON","")))))))))</f>
        <v/>
      </c>
      <c r="K44" s="5" t="str">
        <f>IF(Pointage!K44="ENC NUIT 20H30-02H30","ENC SOIR",IF(Pointage!K44="ENC MATIN 5H-12H","ENC MATIN",IF(Pointage!K44="ENC AM 12H30-19H30","ENC AM",IF(Pointage!K44="POLY 4H-12H + CP","COMPACTEUR",IF(Pointage!K44="HS CP 4H-7H  ","COMPACTEUR",IF(Pointage!K44="POLY 7H-12H + CP","COMPACTEUR",IF(Pointage!K44="CARTON MATIN","CARTON MATIN",IF(Pointage!K44="CARTON AP","CARTON AM",IF(Pointage!K44="B. CARTON","BENNE CARTON","")))))))))</f>
        <v/>
      </c>
      <c r="L44" s="5" t="str">
        <f>IF(Pointage!L44="ENC NUIT 20H30-02H30","ENC SOIR",IF(Pointage!L44="ENC MATIN 5H-12H","ENC MATIN",IF(Pointage!L44="ENC AM 12H30-19H30","ENC AM",IF(Pointage!L44="POLY 4H-12H + CP","COMPACTEUR",IF(Pointage!L44="HS CP 4H-7H  ","COMPACTEUR",IF(Pointage!L44="POLY 7H-12H + CP","COMPACTEUR",IF(Pointage!L44="CARTON MATIN","CARTON MATIN",IF(Pointage!L44="CARTON AP","CARTON AM",IF(Pointage!L44="B. CARTON","BENNE CARTON","")))))))))</f>
        <v>ENC SOIR</v>
      </c>
      <c r="M44" s="5" t="str">
        <f>IF(Pointage!M44="ENC NUIT 20H30-02H30","ENC SOIR",IF(Pointage!M44="ENC MATIN 5H-12H","ENC MATIN",IF(Pointage!M44="ENC AM 12H30-19H30","ENC AM",IF(Pointage!M44="POLY 4H-12H + CP","COMPACTEUR",IF(Pointage!M44="HS CP 4H-7H  ","COMPACTEUR",IF(Pointage!M44="POLY 7H-12H + CP","COMPACTEUR",IF(Pointage!M44="CARTON MATIN","CARTON MATIN",IF(Pointage!M44="CARTON AP","CARTON AM",IF(Pointage!M44="B. CARTON","BENNE CARTON","")))))))))</f>
        <v>ENC SOIR</v>
      </c>
      <c r="N44" s="5" t="str">
        <f>IF(Pointage!N44="ENC NUIT 20H30-02H30","ENC SOIR",IF(Pointage!N44="ENC MATIN 5H-12H","ENC MATIN",IF(Pointage!N44="ENC AM 12H30-19H30","ENC AM",IF(Pointage!N44="POLY 4H-12H + CP","COMPACTEUR",IF(Pointage!N44="HS CP 4H-7H  ","COMPACTEUR",IF(Pointage!N44="POLY 7H-12H + CP","COMPACTEUR",IF(Pointage!N44="CARTON MATIN","CARTON MATIN",IF(Pointage!N44="CARTON AP","CARTON AM",IF(Pointage!N44="B. CARTON","BENNE CARTON","")))))))))</f>
        <v/>
      </c>
      <c r="O44" s="5" t="str">
        <f>IF(Pointage!O44="ENC NUIT 20H30-02H30","ENC SOIR",IF(Pointage!O44="ENC MATIN 5H-12H","ENC MATIN",IF(Pointage!O44="ENC AM 12H30-19H30","ENC AM",IF(Pointage!O44="POLY 4H-12H + CP","COMPACTEUR",IF(Pointage!O44="HS CP 4H-7H  ","COMPACTEUR",IF(Pointage!O44="POLY 7H-12H + CP","COMPACTEUR",IF(Pointage!O44="CARTON MATIN","CARTON MATIN",IF(Pointage!O44="CARTON AP","CARTON AM",IF(Pointage!O44="B. CARTON","BENNE CARTON","")))))))))</f>
        <v>ENC SOIR</v>
      </c>
      <c r="P44" s="5" t="str">
        <f>IF(Pointage!P44="ENC NUIT 20H30-02H30","ENC SOIR",IF(Pointage!P44="ENC MATIN 5H-12H","ENC MATIN",IF(Pointage!P44="ENC AM 12H30-19H30","ENC AM",IF(Pointage!P44="POLY 4H-12H + CP","COMPACTEUR",IF(Pointage!P44="HS CP 4H-7H  ","COMPACTEUR",IF(Pointage!P44="POLY 7H-12H + CP","COMPACTEUR",IF(Pointage!P44="CARTON MATIN","CARTON MATIN",IF(Pointage!P44="CARTON AP","CARTON AM",IF(Pointage!P44="B. CARTON","BENNE CARTON","")))))))))</f>
        <v>ENC SOIR</v>
      </c>
      <c r="Q44" s="5" t="str">
        <f>IF(Pointage!Q44="ENC NUIT 20H30-02H30","ENC SOIR",IF(Pointage!Q44="ENC MATIN 5H-12H","ENC MATIN",IF(Pointage!Q44="ENC AM 12H30-19H30","ENC AM",IF(Pointage!Q44="POLY 4H-12H + CP","COMPACTEUR",IF(Pointage!Q44="HS CP 4H-7H  ","COMPACTEUR",IF(Pointage!Q44="POLY 7H-12H + CP","COMPACTEUR",IF(Pointage!Q44="CARTON MATIN","CARTON MATIN",IF(Pointage!Q44="CARTON AP","CARTON AM",IF(Pointage!Q44="B. CARTON","BENNE CARTON","")))))))))</f>
        <v/>
      </c>
      <c r="R44" s="5" t="str">
        <f>IF(Pointage!R44="ENC NUIT 20H30-02H30","ENC SOIR",IF(Pointage!R44="ENC MATIN 5H-12H","ENC MATIN",IF(Pointage!R44="ENC AM 12H30-19H30","ENC AM",IF(Pointage!R44="POLY 4H-12H + CP","COMPACTEUR",IF(Pointage!R44="HS CP 4H-7H  ","COMPACTEUR",IF(Pointage!R44="POLY 7H-12H + CP","COMPACTEUR",IF(Pointage!R44="CARTON MATIN","CARTON MATIN",IF(Pointage!R44="CARTON AP","CARTON AM",IF(Pointage!R44="B. CARTON","BENNE CARTON","")))))))))</f>
        <v/>
      </c>
      <c r="S44" s="5" t="str">
        <f>IF(Pointage!S44="ENC NUIT 20H30-02H30","ENC SOIR",IF(Pointage!S44="ENC MATIN 5H-12H","ENC MATIN",IF(Pointage!S44="ENC AM 12H30-19H30","ENC AM",IF(Pointage!S44="POLY 4H-12H + CP","COMPACTEUR",IF(Pointage!S44="HS CP 4H-7H  ","COMPACTEUR",IF(Pointage!S44="POLY 7H-12H + CP","COMPACTEUR",IF(Pointage!S44="CARTON MATIN","CARTON MATIN",IF(Pointage!S44="CARTON AP","CARTON AM",IF(Pointage!S44="B. CARTON","BENNE CARTON","")))))))))</f>
        <v>ENC SOIR</v>
      </c>
      <c r="T44" s="5" t="str">
        <f>IF(Pointage!T44="ENC NUIT 20H30-02H30","ENC SOIR",IF(Pointage!T44="ENC MATIN 5H-12H","ENC MATIN",IF(Pointage!T44="ENC AM 12H30-19H30","ENC AM",IF(Pointage!T44="POLY 4H-12H + CP","COMPACTEUR",IF(Pointage!T44="HS CP 4H-7H  ","COMPACTEUR",IF(Pointage!T44="POLY 7H-12H + CP","COMPACTEUR",IF(Pointage!T44="CARTON MATIN","CARTON MATIN",IF(Pointage!T44="CARTON AP","CARTON AM",IF(Pointage!T44="B. CARTON","BENNE CARTON","")))))))))</f>
        <v>ENC SOIR</v>
      </c>
      <c r="U44" s="5" t="str">
        <f>IF(Pointage!U44="ENC NUIT 20H30-02H30","ENC SOIR",IF(Pointage!U44="ENC MATIN 5H-12H","ENC MATIN",IF(Pointage!U44="ENC AM 12H30-19H30","ENC AM",IF(Pointage!U44="POLY 4H-12H + CP","COMPACTEUR",IF(Pointage!U44="HS CP 4H-7H  ","COMPACTEUR",IF(Pointage!U44="POLY 7H-12H + CP","COMPACTEUR",IF(Pointage!U44="CARTON MATIN","CARTON MATIN",IF(Pointage!U44="CARTON AP","CARTON AM",IF(Pointage!U44="B. CARTON","BENNE CARTON","")))))))))</f>
        <v>ENC SOIR</v>
      </c>
      <c r="V44" s="5" t="str">
        <f>IF(Pointage!V44="ENC NUIT 20H30-02H30","ENC SOIR",IF(Pointage!V44="ENC MATIN 5H-12H","ENC MATIN",IF(Pointage!V44="ENC AM 12H30-19H30","ENC AM",IF(Pointage!V44="POLY 4H-12H + CP","COMPACTEUR",IF(Pointage!V44="HS CP 4H-7H  ","COMPACTEUR",IF(Pointage!V44="POLY 7H-12H + CP","COMPACTEUR",IF(Pointage!V44="CARTON MATIN","CARTON MATIN",IF(Pointage!V44="CARTON AP","CARTON AM",IF(Pointage!V44="B. CARTON","BENNE CARTON","")))))))))</f>
        <v>ENC SOIR</v>
      </c>
      <c r="W44" s="5" t="str">
        <f>IF(Pointage!W44="ENC NUIT 20H30-02H30","ENC SOIR",IF(Pointage!W44="ENC MATIN 5H-12H","ENC MATIN",IF(Pointage!W44="ENC AM 12H30-19H30","ENC AM",IF(Pointage!W44="POLY 4H-12H + CP","COMPACTEUR",IF(Pointage!W44="HS CP 4H-7H  ","COMPACTEUR",IF(Pointage!W44="POLY 7H-12H + CP","COMPACTEUR",IF(Pointage!W44="CARTON MATIN","CARTON MATIN",IF(Pointage!W44="CARTON AP","CARTON AM",IF(Pointage!W44="B. CARTON","BENNE CARTON","")))))))))</f>
        <v>ENC SOIR</v>
      </c>
      <c r="X44" s="5" t="str">
        <f>IF(Pointage!X44="ENC NUIT 20H30-02H30","ENC SOIR",IF(Pointage!X44="ENC MATIN 5H-12H","ENC MATIN",IF(Pointage!X44="ENC AM 12H30-19H30","ENC AM",IF(Pointage!X44="POLY 4H-12H + CP","COMPACTEUR",IF(Pointage!X44="HS CP 4H-7H  ","COMPACTEUR",IF(Pointage!X44="POLY 7H-12H + CP","COMPACTEUR",IF(Pointage!X44="CARTON MATIN","CARTON MATIN",IF(Pointage!X44="CARTON AP","CARTON AM",IF(Pointage!X44="B. CARTON","BENNE CARTON","")))))))))</f>
        <v/>
      </c>
      <c r="Y44" s="5" t="str">
        <f>IF(Pointage!Y44="ENC NUIT 20H30-02H30","ENC SOIR",IF(Pointage!Y44="ENC MATIN 5H-12H","ENC MATIN",IF(Pointage!Y44="ENC AM 12H30-19H30","ENC AM",IF(Pointage!Y44="POLY 4H-12H + CP","COMPACTEUR",IF(Pointage!Y44="HS CP 4H-7H  ","COMPACTEUR",IF(Pointage!Y44="POLY 7H-12H + CP","COMPACTEUR",IF(Pointage!Y44="CARTON MATIN","CARTON MATIN",IF(Pointage!Y44="CARTON AP","CARTON AM",IF(Pointage!Y44="B. CARTON","BENNE CARTON","")))))))))</f>
        <v/>
      </c>
      <c r="Z44" s="5" t="str">
        <f>IF(Pointage!Z44="ENC NUIT 20H30-02H30","ENC SOIR",IF(Pointage!Z44="ENC MATIN 5H-12H","ENC MATIN",IF(Pointage!Z44="ENC AM 12H30-19H30","ENC AM",IF(Pointage!Z44="POLY 4H-12H + CP","COMPACTEUR",IF(Pointage!Z44="HS CP 4H-7H  ","COMPACTEUR",IF(Pointage!Z44="POLY 7H-12H + CP","COMPACTEUR",IF(Pointage!Z44="CARTON MATIN","CARTON MATIN",IF(Pointage!Z44="CARTON AP","CARTON AM",IF(Pointage!Z44="B. CARTON","BENNE CARTON","")))))))))</f>
        <v>ENC SOIR</v>
      </c>
      <c r="AA44" s="5" t="str">
        <f>IF(Pointage!AA44="ENC NUIT 20H30-02H30","ENC SOIR",IF(Pointage!AA44="ENC MATIN 5H-12H","ENC MATIN",IF(Pointage!AA44="ENC AM 12H30-19H30","ENC AM",IF(Pointage!AA44="POLY 4H-12H + CP","COMPACTEUR",IF(Pointage!AA44="HS CP 4H-7H  ","COMPACTEUR",IF(Pointage!AA44="POLY 7H-12H + CP","COMPACTEUR",IF(Pointage!AA44="CARTON MATIN","CARTON MATIN",IF(Pointage!AA44="CARTON AP","CARTON AM",IF(Pointage!AA44="B. CARTON","BENNE CARTON","")))))))))</f>
        <v>ENC SOIR</v>
      </c>
      <c r="AB44" s="5" t="str">
        <f>IF(Pointage!AB44="ENC NUIT 20H30-02H30","ENC SOIR",IF(Pointage!AB44="ENC MATIN 5H-12H","ENC MATIN",IF(Pointage!AB44="ENC AM 12H30-19H30","ENC AM",IF(Pointage!AB44="POLY 4H-12H + CP","COMPACTEUR",IF(Pointage!AB44="HS CP 4H-7H  ","COMPACTEUR",IF(Pointage!AB44="POLY 7H-12H + CP","COMPACTEUR",IF(Pointage!AB44="CARTON MATIN","CARTON MATIN",IF(Pointage!AB44="CARTON AP","CARTON AM",IF(Pointage!AB44="B. CARTON","BENNE CARTON","")))))))))</f>
        <v>ENC SOIR</v>
      </c>
      <c r="AC44" s="5" t="str">
        <f>IF(Pointage!AC44="ENC NUIT 20H30-02H30","ENC SOIR",IF(Pointage!AC44="ENC MATIN 5H-12H","ENC MATIN",IF(Pointage!AC44="ENC AM 12H30-19H30","ENC AM",IF(Pointage!AC44="POLY 4H-12H + CP","COMPACTEUR",IF(Pointage!AC44="HS CP 4H-7H  ","COMPACTEUR",IF(Pointage!AC44="POLY 7H-12H + CP","COMPACTEUR",IF(Pointage!AC44="CARTON MATIN","CARTON MATIN",IF(Pointage!AC44="CARTON AP","CARTON AM",IF(Pointage!AC44="B. CARTON","BENNE CARTON","")))))))))</f>
        <v>ENC SOIR</v>
      </c>
      <c r="AD44" s="5" t="str">
        <f>IF(Pointage!AD44="ENC NUIT 20H30-02H30","ENC SOIR",IF(Pointage!AD44="ENC MATIN 5H-12H","ENC MATIN",IF(Pointage!AD44="ENC AM 12H30-19H30","ENC AM",IF(Pointage!AD44="POLY 4H-12H + CP","COMPACTEUR",IF(Pointage!AD44="HS CP 4H-7H  ","COMPACTEUR",IF(Pointage!AD44="POLY 7H-12H + CP","COMPACTEUR",IF(Pointage!AD44="CARTON MATIN","CARTON MATIN",IF(Pointage!AD44="CARTON AP","CARTON AM",IF(Pointage!AD44="B. CARTON","BENNE CARTON","")))))))))</f>
        <v>ENC SOIR</v>
      </c>
      <c r="AE44" s="5" t="str">
        <f>IF(Pointage!AE44="ENC NUIT 20H30-02H30","ENC SOIR",IF(Pointage!AE44="ENC MATIN 5H-12H","ENC MATIN",IF(Pointage!AE44="ENC AM 12H30-19H30","ENC AM",IF(Pointage!AE44="POLY 4H-12H + CP","COMPACTEUR",IF(Pointage!AE44="HS CP 4H-7H  ","COMPACTEUR",IF(Pointage!AE44="POLY 7H-12H + CP","COMPACTEUR",IF(Pointage!AE44="CARTON MATIN","CARTON MATIN",IF(Pointage!AE44="CARTON AP","CARTON AM",IF(Pointage!AE44="B. CARTON","BENNE CARTON","")))))))))</f>
        <v/>
      </c>
      <c r="AF44" s="5" t="str">
        <f>IF(Pointage!AF44="ENC NUIT 20H30-02H30","ENC SOIR",IF(Pointage!AF44="ENC MATIN 5H-12H","ENC MATIN",IF(Pointage!AF44="ENC AM 12H30-19H30","ENC AM",IF(Pointage!AF44="POLY 4H-12H + CP","COMPACTEUR",IF(Pointage!AF44="HS CP 4H-7H  ","COMPACTEUR",IF(Pointage!AF44="POLY 7H-12H + CP","COMPACTEUR",IF(Pointage!AF44="CARTON MATIN","CARTON MATIN",IF(Pointage!AF44="CARTON AP","CARTON AM",IF(Pointage!AF44="B. CARTON","BENNE CARTON","")))))))))</f>
        <v/>
      </c>
      <c r="AG44" s="5" t="str">
        <f>IF(Pointage!AG44="ENC NUIT 20H30-02H30","ENC SOIR",IF(Pointage!AG44="ENC MATIN 5H-12H","ENC MATIN",IF(Pointage!AG44="ENC AM 12H30-19H30","ENC AM",IF(Pointage!AG44="POLY 4H-12H + CP","COMPACTEUR",IF(Pointage!AG44="HS CP 4H-7H  ","COMPACTEUR",IF(Pointage!AG44="POLY 7H-12H + CP","COMPACTEUR",IF(Pointage!AG44="CARTON MATIN","CARTON MATIN",IF(Pointage!AG44="CARTON AP","CARTON AM",IF(Pointage!AG44="B. CARTON","BENNE CARTON","")))))))))</f>
        <v>ENC SOIR</v>
      </c>
      <c r="AH44" s="5" t="str">
        <f>IF(Pointage!AH44="ENC NUIT 20H30-02H30","ENC SOIR",IF(Pointage!AH44="ENC MATIN 5H-12H","ENC MATIN",IF(Pointage!AH44="ENC AM 12H30-19H30","ENC AM",IF(Pointage!AH44="POLY 4H-12H + CP","COMPACTEUR",IF(Pointage!AH44="HS CP 4H-7H  ","COMPACTEUR",IF(Pointage!AH44="POLY 7H-12H + CP","COMPACTEUR",IF(Pointage!AH44="CARTON MATIN","CARTON MATIN",IF(Pointage!AH44="CARTON AP","CARTON AM",IF(Pointage!AH44="B. CARTON","BENNE CARTON","")))))))))</f>
        <v>ENC SOIR</v>
      </c>
      <c r="AI44" s="5" t="str">
        <f>IF(Pointage!AI44="ENC NUIT 20H30-02H30","ENC SOIR",IF(Pointage!AI44="ENC MATIN 5H-12H","ENC MATIN",IF(Pointage!AI44="ENC AM 12H30-19H30","ENC AM",IF(Pointage!AI44="POLY 4H-12H + CP","COMPACTEUR",IF(Pointage!AI44="HS CP 4H-7H  ","COMPACTEUR",IF(Pointage!AI44="POLY 7H-12H + CP","COMPACTEUR",IF(Pointage!AI44="CARTON MATIN","CARTON MATIN",IF(Pointage!AI44="CARTON AP","CARTON AM",IF(Pointage!AI44="B. CARTON","BENNE CARTON","")))))))))</f>
        <v>ENC SOIR</v>
      </c>
      <c r="AJ44" s="5" t="str">
        <f>IF(Pointage!AJ44="ENC NUIT 20H30-02H30","ENC SOIR",IF(Pointage!AJ44="ENC MATIN 5H-12H","ENC MATIN",IF(Pointage!AJ44="ENC AM 12H30-19H30","ENC AM",IF(Pointage!AJ44="POLY 4H-12H + CP","COMPACTEUR",IF(Pointage!AJ44="HS CP 4H-7H  ","COMPACTEUR",IF(Pointage!AJ44="POLY 7H-12H + CP","COMPACTEUR",IF(Pointage!AJ44="CARTON MATIN","CARTON MATIN",IF(Pointage!AJ44="CARTON AP","CARTON AM",IF(Pointage!AJ44="B. CARTON","BENNE CARTON","")))))))))</f>
        <v>ENC SOIR</v>
      </c>
      <c r="AK44" s="5" t="str">
        <f>IF(Pointage!AK44="ENC NUIT 20H30-02H30","ENC SOIR",IF(Pointage!AK44="ENC MATIN 5H-12H","ENC MATIN",IF(Pointage!AK44="ENC AM 12H30-19H30","ENC AM",IF(Pointage!AK44="POLY 4H-12H + CP","COMPACTEUR",IF(Pointage!AK44="HS CP 4H-7H  ","COMPACTEUR",IF(Pointage!AK44="POLY 7H-12H + CP","COMPACTEUR",IF(Pointage!AK44="CARTON MATIN","CARTON MATIN",IF(Pointage!AK44="CARTON AP","CARTON AM",IF(Pointage!AK44="B. CARTON","BENNE CARTON","")))))))))</f>
        <v>ENC SOIR</v>
      </c>
      <c r="AL44" s="5" t="str">
        <f>IF(Pointage!AL44="ENC NUIT 20H30-02H30","ENC SOIR",IF(Pointage!AL44="ENC MATIN 5H-12H","ENC MATIN",IF(Pointage!AL44="ENC AM 12H30-19H30","ENC AM",IF(Pointage!AL44="POLY 4H-12H + CP","COMPACTEUR",IF(Pointage!AL44="HS CP 4H-7H  ","COMPACTEUR",IF(Pointage!AL44="POLY 7H-12H + CP","COMPACTEUR",IF(Pointage!AL44="CARTON MATIN","CARTON MATIN",IF(Pointage!AL44="CARTON AP","CARTON AM",IF(Pointage!AL44="B. CARTON","BENNE CARTON","")))))))))</f>
        <v/>
      </c>
    </row>
    <row r="45" spans="1:38" hidden="1">
      <c r="A45" s="3">
        <f>Pointage!A45</f>
        <v>0</v>
      </c>
      <c r="B45" s="4">
        <f>Pointage!B45</f>
        <v>0</v>
      </c>
      <c r="C45" s="5" t="str">
        <f>IF(Pointage!C45="ENC NUIT 20H30-02H30","ENC SOIR",IF(Pointage!C45="ENC MATIN 5H-12H","ENC MATIN",IF(Pointage!C45="ENC AM 12H30-19H30","ENC AM",IF(Pointage!C45="POLY 4H-12H + CP","COMPACTEUR",IF(Pointage!C45="HS CP 4H-7H  ","COMPACTEUR",IF(Pointage!C45="POLY 7H-12H + CP","COMPACTEUR",IF(Pointage!C45="CARTON MATIN","CARTON MATIN",IF(Pointage!C45="CARTON AP","CARTON AM",IF(Pointage!C45="B. CARTON","BENNE CARTON","")))))))))</f>
        <v/>
      </c>
      <c r="D45" s="5" t="str">
        <f>IF(Pointage!D45="ENC NUIT 20H30-02H30","ENC SOIR",IF(Pointage!D45="ENC MATIN 5H-12H","ENC MATIN",IF(Pointage!D45="ENC AM 12H30-19H30","ENC AM",IF(Pointage!D45="POLY 4H-12H + CP","COMPACTEUR",IF(Pointage!D45="HS CP 4H-7H  ","COMPACTEUR",IF(Pointage!D45="POLY 7H-12H + CP","COMPACTEUR",IF(Pointage!D45="CARTON MATIN","CARTON MATIN",IF(Pointage!D45="CARTON AP","CARTON AM",IF(Pointage!D45="B. CARTON","BENNE CARTON","")))))))))</f>
        <v/>
      </c>
      <c r="E45" s="5" t="str">
        <f>IF(Pointage!E45="ENC NUIT 20H30-02H30","ENC SOIR",IF(Pointage!E45="ENC MATIN 5H-12H","ENC MATIN",IF(Pointage!E45="ENC AM 12H30-19H30","ENC AM",IF(Pointage!E45="POLY 4H-12H + CP","COMPACTEUR",IF(Pointage!E45="HS CP 4H-7H  ","COMPACTEUR",IF(Pointage!E45="POLY 7H-12H + CP","COMPACTEUR",IF(Pointage!E45="CARTON MATIN","CARTON MATIN",IF(Pointage!E45="CARTON AP","CARTON AM",IF(Pointage!E45="B. CARTON","BENNE CARTON","")))))))))</f>
        <v/>
      </c>
      <c r="F45" s="5" t="str">
        <f>IF(Pointage!F45="ENC NUIT 20H30-02H30","ENC SOIR",IF(Pointage!F45="ENC MATIN 5H-12H","ENC MATIN",IF(Pointage!F45="ENC AM 12H30-19H30","ENC AM",IF(Pointage!F45="POLY 4H-12H + CP","COMPACTEUR",IF(Pointage!F45="HS CP 4H-7H  ","COMPACTEUR",IF(Pointage!F45="POLY 7H-12H + CP","COMPACTEUR",IF(Pointage!F45="CARTON MATIN","CARTON MATIN",IF(Pointage!F45="CARTON AP","CARTON AM",IF(Pointage!F45="B. CARTON","BENNE CARTON","")))))))))</f>
        <v/>
      </c>
      <c r="G45" s="5" t="str">
        <f>IF(Pointage!G45="ENC NUIT 20H30-02H30","ENC SOIR",IF(Pointage!G45="ENC MATIN 5H-12H","ENC MATIN",IF(Pointage!G45="ENC AM 12H30-19H30","ENC AM",IF(Pointage!G45="POLY 4H-12H + CP","COMPACTEUR",IF(Pointage!G45="HS CP 4H-7H  ","COMPACTEUR",IF(Pointage!G45="POLY 7H-12H + CP","COMPACTEUR",IF(Pointage!G45="CARTON MATIN","CARTON MATIN",IF(Pointage!G45="CARTON AP","CARTON AM",IF(Pointage!G45="B. CARTON","BENNE CARTON","")))))))))</f>
        <v/>
      </c>
      <c r="H45" s="5" t="str">
        <f>IF(Pointage!H45="ENC NUIT 20H30-02H30","ENC SOIR",IF(Pointage!H45="ENC MATIN 5H-12H","ENC MATIN",IF(Pointage!H45="ENC AM 12H30-19H30","ENC AM",IF(Pointage!H45="POLY 4H-12H + CP","COMPACTEUR",IF(Pointage!H45="HS CP 4H-7H  ","COMPACTEUR",IF(Pointage!H45="POLY 7H-12H + CP","COMPACTEUR",IF(Pointage!H45="CARTON MATIN","CARTON MATIN",IF(Pointage!H45="CARTON AP","CARTON AM",IF(Pointage!H45="B. CARTON","BENNE CARTON","")))))))))</f>
        <v/>
      </c>
      <c r="I45" s="5" t="str">
        <f>IF(Pointage!I45="ENC NUIT 20H30-02H30","ENC SOIR",IF(Pointage!I45="ENC MATIN 5H-12H","ENC MATIN",IF(Pointage!I45="ENC AM 12H30-19H30","ENC AM",IF(Pointage!I45="POLY 4H-12H + CP","COMPACTEUR",IF(Pointage!I45="HS CP 4H-7H  ","COMPACTEUR",IF(Pointage!I45="POLY 7H-12H + CP","COMPACTEUR",IF(Pointage!I45="CARTON MATIN","CARTON MATIN",IF(Pointage!I45="CARTON AP","CARTON AM",IF(Pointage!I45="B. CARTON","BENNE CARTON","")))))))))</f>
        <v/>
      </c>
      <c r="J45" s="5" t="str">
        <f>IF(Pointage!J45="ENC NUIT 20H30-02H30","ENC SOIR",IF(Pointage!J45="ENC MATIN 5H-12H","ENC MATIN",IF(Pointage!J45="ENC AM 12H30-19H30","ENC AM",IF(Pointage!J45="POLY 4H-12H + CP","COMPACTEUR",IF(Pointage!J45="HS CP 4H-7H  ","COMPACTEUR",IF(Pointage!J45="POLY 7H-12H + CP","COMPACTEUR",IF(Pointage!J45="CARTON MATIN","CARTON MATIN",IF(Pointage!J45="CARTON AP","CARTON AM",IF(Pointage!J45="B. CARTON","BENNE CARTON","")))))))))</f>
        <v/>
      </c>
      <c r="K45" s="5" t="str">
        <f>IF(Pointage!K45="ENC NUIT 20H30-02H30","ENC SOIR",IF(Pointage!K45="ENC MATIN 5H-12H","ENC MATIN",IF(Pointage!K45="ENC AM 12H30-19H30","ENC AM",IF(Pointage!K45="POLY 4H-12H + CP","COMPACTEUR",IF(Pointage!K45="HS CP 4H-7H  ","COMPACTEUR",IF(Pointage!K45="POLY 7H-12H + CP","COMPACTEUR",IF(Pointage!K45="CARTON MATIN","CARTON MATIN",IF(Pointage!K45="CARTON AP","CARTON AM",IF(Pointage!K45="B. CARTON","BENNE CARTON","")))))))))</f>
        <v/>
      </c>
      <c r="L45" s="5" t="str">
        <f>IF(Pointage!L45="ENC NUIT 20H30-02H30","ENC SOIR",IF(Pointage!L45="ENC MATIN 5H-12H","ENC MATIN",IF(Pointage!L45="ENC AM 12H30-19H30","ENC AM",IF(Pointage!L45="POLY 4H-12H + CP","COMPACTEUR",IF(Pointage!L45="HS CP 4H-7H  ","COMPACTEUR",IF(Pointage!L45="POLY 7H-12H + CP","COMPACTEUR",IF(Pointage!L45="CARTON MATIN","CARTON MATIN",IF(Pointage!L45="CARTON AP","CARTON AM",IF(Pointage!L45="B. CARTON","BENNE CARTON","")))))))))</f>
        <v/>
      </c>
      <c r="M45" s="5" t="str">
        <f>IF(Pointage!M45="ENC NUIT 20H30-02H30","ENC SOIR",IF(Pointage!M45="ENC MATIN 5H-12H","ENC MATIN",IF(Pointage!M45="ENC AM 12H30-19H30","ENC AM",IF(Pointage!M45="POLY 4H-12H + CP","COMPACTEUR",IF(Pointage!M45="HS CP 4H-7H  ","COMPACTEUR",IF(Pointage!M45="POLY 7H-12H + CP","COMPACTEUR",IF(Pointage!M45="CARTON MATIN","CARTON MATIN",IF(Pointage!M45="CARTON AP","CARTON AM",IF(Pointage!M45="B. CARTON","BENNE CARTON","")))))))))</f>
        <v/>
      </c>
      <c r="N45" s="5" t="str">
        <f>IF(Pointage!N45="ENC NUIT 20H30-02H30","ENC SOIR",IF(Pointage!N45="ENC MATIN 5H-12H","ENC MATIN",IF(Pointage!N45="ENC AM 12H30-19H30","ENC AM",IF(Pointage!N45="POLY 4H-12H + CP","COMPACTEUR",IF(Pointage!N45="HS CP 4H-7H  ","COMPACTEUR",IF(Pointage!N45="POLY 7H-12H + CP","COMPACTEUR",IF(Pointage!N45="CARTON MATIN","CARTON MATIN",IF(Pointage!N45="CARTON AP","CARTON AM",IF(Pointage!N45="B. CARTON","BENNE CARTON","")))))))))</f>
        <v/>
      </c>
      <c r="O45" s="5" t="str">
        <f>IF(Pointage!O45="ENC NUIT 20H30-02H30","ENC SOIR",IF(Pointage!O45="ENC MATIN 5H-12H","ENC MATIN",IF(Pointage!O45="ENC AM 12H30-19H30","ENC AM",IF(Pointage!O45="POLY 4H-12H + CP","COMPACTEUR",IF(Pointage!O45="HS CP 4H-7H  ","COMPACTEUR",IF(Pointage!O45="POLY 7H-12H + CP","COMPACTEUR",IF(Pointage!O45="CARTON MATIN","CARTON MATIN",IF(Pointage!O45="CARTON AP","CARTON AM",IF(Pointage!O45="B. CARTON","BENNE CARTON","")))))))))</f>
        <v/>
      </c>
      <c r="P45" s="5" t="str">
        <f>IF(Pointage!P45="ENC NUIT 20H30-02H30","ENC SOIR",IF(Pointage!P45="ENC MATIN 5H-12H","ENC MATIN",IF(Pointage!P45="ENC AM 12H30-19H30","ENC AM",IF(Pointage!P45="POLY 4H-12H + CP","COMPACTEUR",IF(Pointage!P45="HS CP 4H-7H  ","COMPACTEUR",IF(Pointage!P45="POLY 7H-12H + CP","COMPACTEUR",IF(Pointage!P45="CARTON MATIN","CARTON MATIN",IF(Pointage!P45="CARTON AP","CARTON AM",IF(Pointage!P45="B. CARTON","BENNE CARTON","")))))))))</f>
        <v/>
      </c>
      <c r="Q45" s="5" t="str">
        <f>IF(Pointage!Q45="ENC NUIT 20H30-02H30","ENC SOIR",IF(Pointage!Q45="ENC MATIN 5H-12H","ENC MATIN",IF(Pointage!Q45="ENC AM 12H30-19H30","ENC AM",IF(Pointage!Q45="POLY 4H-12H + CP","COMPACTEUR",IF(Pointage!Q45="HS CP 4H-7H  ","COMPACTEUR",IF(Pointage!Q45="POLY 7H-12H + CP","COMPACTEUR",IF(Pointage!Q45="CARTON MATIN","CARTON MATIN",IF(Pointage!Q45="CARTON AP","CARTON AM",IF(Pointage!Q45="B. CARTON","BENNE CARTON","")))))))))</f>
        <v/>
      </c>
      <c r="R45" s="5" t="str">
        <f>IF(Pointage!R45="ENC NUIT 20H30-02H30","ENC SOIR",IF(Pointage!R45="ENC MATIN 5H-12H","ENC MATIN",IF(Pointage!R45="ENC AM 12H30-19H30","ENC AM",IF(Pointage!R45="POLY 4H-12H + CP","COMPACTEUR",IF(Pointage!R45="HS CP 4H-7H  ","COMPACTEUR",IF(Pointage!R45="POLY 7H-12H + CP","COMPACTEUR",IF(Pointage!R45="CARTON MATIN","CARTON MATIN",IF(Pointage!R45="CARTON AP","CARTON AM",IF(Pointage!R45="B. CARTON","BENNE CARTON","")))))))))</f>
        <v/>
      </c>
      <c r="S45" s="5" t="str">
        <f>IF(Pointage!S45="ENC NUIT 20H30-02H30","ENC SOIR",IF(Pointage!S45="ENC MATIN 5H-12H","ENC MATIN",IF(Pointage!S45="ENC AM 12H30-19H30","ENC AM",IF(Pointage!S45="POLY 4H-12H + CP","COMPACTEUR",IF(Pointage!S45="HS CP 4H-7H  ","COMPACTEUR",IF(Pointage!S45="POLY 7H-12H + CP","COMPACTEUR",IF(Pointage!S45="CARTON MATIN","CARTON MATIN",IF(Pointage!S45="CARTON AP","CARTON AM",IF(Pointage!S45="B. CARTON","BENNE CARTON","")))))))))</f>
        <v/>
      </c>
      <c r="T45" s="5" t="str">
        <f>IF(Pointage!T45="ENC NUIT 20H30-02H30","ENC SOIR",IF(Pointage!T45="ENC MATIN 5H-12H","ENC MATIN",IF(Pointage!T45="ENC AM 12H30-19H30","ENC AM",IF(Pointage!T45="POLY 4H-12H + CP","COMPACTEUR",IF(Pointage!T45="HS CP 4H-7H  ","COMPACTEUR",IF(Pointage!T45="POLY 7H-12H + CP","COMPACTEUR",IF(Pointage!T45="CARTON MATIN","CARTON MATIN",IF(Pointage!T45="CARTON AP","CARTON AM",IF(Pointage!T45="B. CARTON","BENNE CARTON","")))))))))</f>
        <v/>
      </c>
      <c r="U45" s="5" t="str">
        <f>IF(Pointage!U45="ENC NUIT 20H30-02H30","ENC SOIR",IF(Pointage!U45="ENC MATIN 5H-12H","ENC MATIN",IF(Pointage!U45="ENC AM 12H30-19H30","ENC AM",IF(Pointage!U45="POLY 4H-12H + CP","COMPACTEUR",IF(Pointage!U45="HS CP 4H-7H  ","COMPACTEUR",IF(Pointage!U45="POLY 7H-12H + CP","COMPACTEUR",IF(Pointage!U45="CARTON MATIN","CARTON MATIN",IF(Pointage!U45="CARTON AP","CARTON AM",IF(Pointage!U45="B. CARTON","BENNE CARTON","")))))))))</f>
        <v/>
      </c>
      <c r="V45" s="5" t="str">
        <f>IF(Pointage!V45="ENC NUIT 20H30-02H30","ENC SOIR",IF(Pointage!V45="ENC MATIN 5H-12H","ENC MATIN",IF(Pointage!V45="ENC AM 12H30-19H30","ENC AM",IF(Pointage!V45="POLY 4H-12H + CP","COMPACTEUR",IF(Pointage!V45="HS CP 4H-7H  ","COMPACTEUR",IF(Pointage!V45="POLY 7H-12H + CP","COMPACTEUR",IF(Pointage!V45="CARTON MATIN","CARTON MATIN",IF(Pointage!V45="CARTON AP","CARTON AM",IF(Pointage!V45="B. CARTON","BENNE CARTON","")))))))))</f>
        <v/>
      </c>
      <c r="W45" s="5" t="str">
        <f>IF(Pointage!W45="ENC NUIT 20H30-02H30","ENC SOIR",IF(Pointage!W45="ENC MATIN 5H-12H","ENC MATIN",IF(Pointage!W45="ENC AM 12H30-19H30","ENC AM",IF(Pointage!W45="POLY 4H-12H + CP","COMPACTEUR",IF(Pointage!W45="HS CP 4H-7H  ","COMPACTEUR",IF(Pointage!W45="POLY 7H-12H + CP","COMPACTEUR",IF(Pointage!W45="CARTON MATIN","CARTON MATIN",IF(Pointage!W45="CARTON AP","CARTON AM",IF(Pointage!W45="B. CARTON","BENNE CARTON","")))))))))</f>
        <v/>
      </c>
      <c r="X45" s="5" t="str">
        <f>IF(Pointage!X45="ENC NUIT 20H30-02H30","ENC SOIR",IF(Pointage!X45="ENC MATIN 5H-12H","ENC MATIN",IF(Pointage!X45="ENC AM 12H30-19H30","ENC AM",IF(Pointage!X45="POLY 4H-12H + CP","COMPACTEUR",IF(Pointage!X45="HS CP 4H-7H  ","COMPACTEUR",IF(Pointage!X45="POLY 7H-12H + CP","COMPACTEUR",IF(Pointage!X45="CARTON MATIN","CARTON MATIN",IF(Pointage!X45="CARTON AP","CARTON AM",IF(Pointage!X45="B. CARTON","BENNE CARTON","")))))))))</f>
        <v/>
      </c>
      <c r="Y45" s="5" t="str">
        <f>IF(Pointage!Y45="ENC NUIT 20H30-02H30","ENC SOIR",IF(Pointage!Y45="ENC MATIN 5H-12H","ENC MATIN",IF(Pointage!Y45="ENC AM 12H30-19H30","ENC AM",IF(Pointage!Y45="POLY 4H-12H + CP","COMPACTEUR",IF(Pointage!Y45="HS CP 4H-7H  ","COMPACTEUR",IF(Pointage!Y45="POLY 7H-12H + CP","COMPACTEUR",IF(Pointage!Y45="CARTON MATIN","CARTON MATIN",IF(Pointage!Y45="CARTON AP","CARTON AM",IF(Pointage!Y45="B. CARTON","BENNE CARTON","")))))))))</f>
        <v/>
      </c>
      <c r="Z45" s="5" t="str">
        <f>IF(Pointage!Z45="ENC NUIT 20H30-02H30","ENC SOIR",IF(Pointage!Z45="ENC MATIN 5H-12H","ENC MATIN",IF(Pointage!Z45="ENC AM 12H30-19H30","ENC AM",IF(Pointage!Z45="POLY 4H-12H + CP","COMPACTEUR",IF(Pointage!Z45="HS CP 4H-7H  ","COMPACTEUR",IF(Pointage!Z45="POLY 7H-12H + CP","COMPACTEUR",IF(Pointage!Z45="CARTON MATIN","CARTON MATIN",IF(Pointage!Z45="CARTON AP","CARTON AM",IF(Pointage!Z45="B. CARTON","BENNE CARTON","")))))))))</f>
        <v/>
      </c>
      <c r="AA45" s="5" t="str">
        <f>IF(Pointage!AA45="ENC NUIT 20H30-02H30","ENC SOIR",IF(Pointage!AA45="ENC MATIN 5H-12H","ENC MATIN",IF(Pointage!AA45="ENC AM 12H30-19H30","ENC AM",IF(Pointage!AA45="POLY 4H-12H + CP","COMPACTEUR",IF(Pointage!AA45="HS CP 4H-7H  ","COMPACTEUR",IF(Pointage!AA45="POLY 7H-12H + CP","COMPACTEUR",IF(Pointage!AA45="CARTON MATIN","CARTON MATIN",IF(Pointage!AA45="CARTON AP","CARTON AM",IF(Pointage!AA45="B. CARTON","BENNE CARTON","")))))))))</f>
        <v/>
      </c>
      <c r="AB45" s="5" t="str">
        <f>IF(Pointage!AB45="ENC NUIT 20H30-02H30","ENC SOIR",IF(Pointage!AB45="ENC MATIN 5H-12H","ENC MATIN",IF(Pointage!AB45="ENC AM 12H30-19H30","ENC AM",IF(Pointage!AB45="POLY 4H-12H + CP","COMPACTEUR",IF(Pointage!AB45="HS CP 4H-7H  ","COMPACTEUR",IF(Pointage!AB45="POLY 7H-12H + CP","COMPACTEUR",IF(Pointage!AB45="CARTON MATIN","CARTON MATIN",IF(Pointage!AB45="CARTON AP","CARTON AM",IF(Pointage!AB45="B. CARTON","BENNE CARTON","")))))))))</f>
        <v/>
      </c>
      <c r="AC45" s="5" t="str">
        <f>IF(Pointage!AC45="ENC NUIT 20H30-02H30","ENC SOIR",IF(Pointage!AC45="ENC MATIN 5H-12H","ENC MATIN",IF(Pointage!AC45="ENC AM 12H30-19H30","ENC AM",IF(Pointage!AC45="POLY 4H-12H + CP","COMPACTEUR",IF(Pointage!AC45="HS CP 4H-7H  ","COMPACTEUR",IF(Pointage!AC45="POLY 7H-12H + CP","COMPACTEUR",IF(Pointage!AC45="CARTON MATIN","CARTON MATIN",IF(Pointage!AC45="CARTON AP","CARTON AM",IF(Pointage!AC45="B. CARTON","BENNE CARTON","")))))))))</f>
        <v/>
      </c>
      <c r="AD45" s="5" t="str">
        <f>IF(Pointage!AD45="ENC NUIT 20H30-02H30","ENC SOIR",IF(Pointage!AD45="ENC MATIN 5H-12H","ENC MATIN",IF(Pointage!AD45="ENC AM 12H30-19H30","ENC AM",IF(Pointage!AD45="POLY 4H-12H + CP","COMPACTEUR",IF(Pointage!AD45="HS CP 4H-7H  ","COMPACTEUR",IF(Pointage!AD45="POLY 7H-12H + CP","COMPACTEUR",IF(Pointage!AD45="CARTON MATIN","CARTON MATIN",IF(Pointage!AD45="CARTON AP","CARTON AM",IF(Pointage!AD45="B. CARTON","BENNE CARTON","")))))))))</f>
        <v/>
      </c>
      <c r="AE45" s="5" t="str">
        <f>IF(Pointage!AE45="ENC NUIT 20H30-02H30","ENC SOIR",IF(Pointage!AE45="ENC MATIN 5H-12H","ENC MATIN",IF(Pointage!AE45="ENC AM 12H30-19H30","ENC AM",IF(Pointage!AE45="POLY 4H-12H + CP","COMPACTEUR",IF(Pointage!AE45="HS CP 4H-7H  ","COMPACTEUR",IF(Pointage!AE45="POLY 7H-12H + CP","COMPACTEUR",IF(Pointage!AE45="CARTON MATIN","CARTON MATIN",IF(Pointage!AE45="CARTON AP","CARTON AM",IF(Pointage!AE45="B. CARTON","BENNE CARTON","")))))))))</f>
        <v/>
      </c>
      <c r="AF45" s="5" t="str">
        <f>IF(Pointage!AF45="ENC NUIT 20H30-02H30","ENC SOIR",IF(Pointage!AF45="ENC MATIN 5H-12H","ENC MATIN",IF(Pointage!AF45="ENC AM 12H30-19H30","ENC AM",IF(Pointage!AF45="POLY 4H-12H + CP","COMPACTEUR",IF(Pointage!AF45="HS CP 4H-7H  ","COMPACTEUR",IF(Pointage!AF45="POLY 7H-12H + CP","COMPACTEUR",IF(Pointage!AF45="CARTON MATIN","CARTON MATIN",IF(Pointage!AF45="CARTON AP","CARTON AM",IF(Pointage!AF45="B. CARTON","BENNE CARTON","")))))))))</f>
        <v/>
      </c>
      <c r="AG45" s="5" t="str">
        <f>IF(Pointage!AG45="ENC NUIT 20H30-02H30","ENC SOIR",IF(Pointage!AG45="ENC MATIN 5H-12H","ENC MATIN",IF(Pointage!AG45="ENC AM 12H30-19H30","ENC AM",IF(Pointage!AG45="POLY 4H-12H + CP","COMPACTEUR",IF(Pointage!AG45="HS CP 4H-7H  ","COMPACTEUR",IF(Pointage!AG45="POLY 7H-12H + CP","COMPACTEUR",IF(Pointage!AG45="CARTON MATIN","CARTON MATIN",IF(Pointage!AG45="CARTON AP","CARTON AM",IF(Pointage!AG45="B. CARTON","BENNE CARTON","")))))))))</f>
        <v/>
      </c>
      <c r="AH45" s="5" t="str">
        <f>IF(Pointage!AH45="ENC NUIT 20H30-02H30","ENC SOIR",IF(Pointage!AH45="ENC MATIN 5H-12H","ENC MATIN",IF(Pointage!AH45="ENC AM 12H30-19H30","ENC AM",IF(Pointage!AH45="POLY 4H-12H + CP","COMPACTEUR",IF(Pointage!AH45="HS CP 4H-7H  ","COMPACTEUR",IF(Pointage!AH45="POLY 7H-12H + CP","COMPACTEUR",IF(Pointage!AH45="CARTON MATIN","CARTON MATIN",IF(Pointage!AH45="CARTON AP","CARTON AM",IF(Pointage!AH45="B. CARTON","BENNE CARTON","")))))))))</f>
        <v/>
      </c>
      <c r="AI45" s="5" t="str">
        <f>IF(Pointage!AI45="ENC NUIT 20H30-02H30","ENC SOIR",IF(Pointage!AI45="ENC MATIN 5H-12H","ENC MATIN",IF(Pointage!AI45="ENC AM 12H30-19H30","ENC AM",IF(Pointage!AI45="POLY 4H-12H + CP","COMPACTEUR",IF(Pointage!AI45="HS CP 4H-7H  ","COMPACTEUR",IF(Pointage!AI45="POLY 7H-12H + CP","COMPACTEUR",IF(Pointage!AI45="CARTON MATIN","CARTON MATIN",IF(Pointage!AI45="CARTON AP","CARTON AM",IF(Pointage!AI45="B. CARTON","BENNE CARTON","")))))))))</f>
        <v/>
      </c>
      <c r="AJ45" s="5" t="str">
        <f>IF(Pointage!AJ45="ENC NUIT 20H30-02H30","ENC SOIR",IF(Pointage!AJ45="ENC MATIN 5H-12H","ENC MATIN",IF(Pointage!AJ45="ENC AM 12H30-19H30","ENC AM",IF(Pointage!AJ45="POLY 4H-12H + CP","COMPACTEUR",IF(Pointage!AJ45="HS CP 4H-7H  ","COMPACTEUR",IF(Pointage!AJ45="POLY 7H-12H + CP","COMPACTEUR",IF(Pointage!AJ45="CARTON MATIN","CARTON MATIN",IF(Pointage!AJ45="CARTON AP","CARTON AM",IF(Pointage!AJ45="B. CARTON","BENNE CARTON","")))))))))</f>
        <v/>
      </c>
      <c r="AK45" s="5" t="str">
        <f>IF(Pointage!AK45="ENC NUIT 20H30-02H30","ENC SOIR",IF(Pointage!AK45="ENC MATIN 5H-12H","ENC MATIN",IF(Pointage!AK45="ENC AM 12H30-19H30","ENC AM",IF(Pointage!AK45="POLY 4H-12H + CP","COMPACTEUR",IF(Pointage!AK45="HS CP 4H-7H  ","COMPACTEUR",IF(Pointage!AK45="POLY 7H-12H + CP","COMPACTEUR",IF(Pointage!AK45="CARTON MATIN","CARTON MATIN",IF(Pointage!AK45="CARTON AP","CARTON AM",IF(Pointage!AK45="B. CARTON","BENNE CARTON","")))))))))</f>
        <v/>
      </c>
      <c r="AL45" s="5" t="str">
        <f>IF(Pointage!AL45="ENC NUIT 20H30-02H30","ENC SOIR",IF(Pointage!AL45="ENC MATIN 5H-12H","ENC MATIN",IF(Pointage!AL45="ENC AM 12H30-19H30","ENC AM",IF(Pointage!AL45="POLY 4H-12H + CP","COMPACTEUR",IF(Pointage!AL45="HS CP 4H-7H  ","COMPACTEUR",IF(Pointage!AL45="POLY 7H-12H + CP","COMPACTEUR",IF(Pointage!AL45="CARTON MATIN","CARTON MATIN",IF(Pointage!AL45="CARTON AP","CARTON AM",IF(Pointage!AL45="B. CARTON","BENNE CARTON","")))))))))</f>
        <v/>
      </c>
    </row>
  </sheetData>
  <autoFilter ref="A1:AL45">
    <filterColumn colId="1">
      <filters>
        <filter val="remplaçant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G51"/>
  <sheetViews>
    <sheetView tabSelected="1" zoomScale="80" zoomScaleNormal="80" zoomScalePageLayoutView="80" workbookViewId="0">
      <selection activeCell="A17" sqref="A17"/>
    </sheetView>
  </sheetViews>
  <sheetFormatPr baseColWidth="10" defaultRowHeight="15"/>
  <cols>
    <col min="1" max="1" width="12.7109375" style="12" bestFit="1" customWidth="1"/>
    <col min="2" max="2" width="16.7109375" style="10" customWidth="1"/>
    <col min="3" max="3" width="15.5703125" style="11" bestFit="1" customWidth="1"/>
    <col min="4" max="4" width="15.5703125" style="11" hidden="1" customWidth="1"/>
    <col min="5" max="8" width="11.42578125" style="11" hidden="1" customWidth="1"/>
    <col min="9" max="9" width="17.140625" style="11" hidden="1" customWidth="1"/>
    <col min="10" max="10" width="23.42578125" style="11" customWidth="1"/>
    <col min="11" max="11" width="17.140625" style="11" hidden="1" customWidth="1"/>
    <col min="12" max="12" width="15.7109375" style="11" bestFit="1" customWidth="1"/>
    <col min="13" max="13" width="19.28515625" style="11" hidden="1" customWidth="1"/>
    <col min="14" max="14" width="19.28515625" style="11" bestFit="1" customWidth="1"/>
    <col min="15" max="15" width="15.7109375" style="11" customWidth="1"/>
    <col min="16" max="16" width="11.42578125" style="11" hidden="1" customWidth="1"/>
    <col min="17" max="17" width="17.42578125" style="11" hidden="1" customWidth="1"/>
    <col min="18" max="18" width="17.42578125" style="11" bestFit="1" customWidth="1"/>
    <col min="19" max="19" width="15.7109375" style="11" hidden="1" customWidth="1"/>
    <col min="20" max="22" width="11.42578125" style="11" hidden="1" customWidth="1"/>
    <col min="23" max="24" width="17.42578125" style="11" hidden="1" customWidth="1"/>
    <col min="25" max="25" width="15.5703125" style="11" hidden="1" customWidth="1"/>
    <col min="26" max="26" width="15.5703125" style="11" bestFit="1" customWidth="1"/>
    <col min="27" max="27" width="21.7109375" style="11" hidden="1" customWidth="1"/>
    <col min="28" max="28" width="14.5703125" style="11" hidden="1" customWidth="1"/>
    <col min="29" max="30" width="11.42578125" style="11" hidden="1" customWidth="1"/>
    <col min="31" max="32" width="19.5703125" style="11" bestFit="1" customWidth="1"/>
    <col min="33" max="33" width="17.140625" style="11" bestFit="1" customWidth="1"/>
    <col min="34" max="34" width="14.42578125" style="11" hidden="1" customWidth="1"/>
    <col min="35" max="35" width="15.5703125" style="11" customWidth="1"/>
    <col min="36" max="36" width="15.5703125" style="11" hidden="1" customWidth="1"/>
    <col min="37" max="37" width="16.42578125" style="11" hidden="1" customWidth="1"/>
    <col min="38" max="38" width="19.42578125" style="11" customWidth="1"/>
    <col min="39" max="39" width="19.5703125" style="11" hidden="1" customWidth="1"/>
    <col min="40" max="40" width="17.140625" style="11" hidden="1" customWidth="1"/>
    <col min="41" max="41" width="13.7109375" style="11" hidden="1" customWidth="1"/>
    <col min="42" max="42" width="14.42578125" style="11" hidden="1" customWidth="1"/>
    <col min="43" max="43" width="14.5703125" style="11" customWidth="1"/>
    <col min="44" max="44" width="15.5703125" style="11" customWidth="1"/>
    <col min="45" max="45" width="15.85546875" style="11" hidden="1" customWidth="1"/>
    <col min="46" max="46" width="11.42578125" style="11" hidden="1" customWidth="1"/>
    <col min="47" max="49" width="17.42578125" style="11" hidden="1" customWidth="1"/>
    <col min="50" max="51" width="14.140625" style="11" hidden="1" customWidth="1"/>
    <col min="52" max="52" width="17.7109375" style="11" hidden="1" customWidth="1"/>
    <col min="53" max="53" width="16.28515625" style="11" hidden="1" customWidth="1"/>
    <col min="54" max="54" width="15.140625" style="11" hidden="1" customWidth="1"/>
    <col min="55" max="55" width="20.140625" style="11" hidden="1" customWidth="1"/>
    <col min="56" max="56" width="17" style="11" hidden="1" customWidth="1"/>
    <col min="57" max="59" width="15.85546875" style="11" hidden="1" customWidth="1"/>
    <col min="60" max="60" width="11.42578125" style="10" customWidth="1"/>
    <col min="61" max="16384" width="11.42578125" style="10"/>
  </cols>
  <sheetData>
    <row r="1" spans="1:59">
      <c r="A1" s="8" t="str">
        <f t="array" ref="A1:BG51">TRANSPOSE('Affectations Service'!A1:AK45)</f>
        <v>NOMS</v>
      </c>
      <c r="B1" s="9" t="str">
        <v>Addario Grégory</v>
      </c>
      <c r="C1" s="9" t="str">
        <v>Alliouane Saïd</v>
      </c>
      <c r="D1" s="9" t="str">
        <v>Arnaud Fabrice</v>
      </c>
      <c r="E1" s="9" t="str">
        <v>Atarsia Kamel</v>
      </c>
      <c r="F1" s="9" t="str">
        <v>Audibert Michel</v>
      </c>
      <c r="G1" s="9" t="str">
        <v>Ben Bouzid Bourhane</v>
      </c>
      <c r="H1" s="9" t="str">
        <v>Bour Yvon</v>
      </c>
      <c r="I1" s="9" t="str">
        <v>Burle Yann</v>
      </c>
      <c r="J1" s="9" t="str">
        <v>Cantelli Thomas</v>
      </c>
      <c r="K1" s="9" t="str">
        <v>Cardinale Jean Claude</v>
      </c>
      <c r="L1" s="9" t="str">
        <v>Courtois Alexis</v>
      </c>
      <c r="M1" s="9" t="str">
        <v>Dalmasso Yves</v>
      </c>
      <c r="N1" s="9" t="str">
        <v>Dhouimer Yassine</v>
      </c>
      <c r="O1" s="9" t="str">
        <v>Ellena Thomas</v>
      </c>
      <c r="P1" s="9" t="str">
        <v>Féralis Cécile</v>
      </c>
      <c r="Q1" s="9" t="str">
        <v>Frendo Mathieu</v>
      </c>
      <c r="R1" s="9" t="str">
        <v>Gandolin Adrien</v>
      </c>
      <c r="S1" s="9" t="str">
        <v>Glaskoff Hervé</v>
      </c>
      <c r="T1" s="9" t="str">
        <v>Guizani Samy</v>
      </c>
      <c r="U1" s="9" t="str">
        <v>Isoard Nicolas</v>
      </c>
      <c r="V1" s="9" t="str">
        <v>Landrieux Nathalie</v>
      </c>
      <c r="W1" s="9" t="str">
        <v>Mallo Alfred</v>
      </c>
      <c r="X1" s="9" t="str">
        <v>Mandrea Thierry</v>
      </c>
      <c r="Y1" s="9" t="str">
        <v>Marcelli Alain</v>
      </c>
      <c r="Z1" s="9" t="str">
        <v>Marino Alain</v>
      </c>
      <c r="AA1" s="9" t="str">
        <v>Martinelli Julien</v>
      </c>
      <c r="AB1" s="9" t="str">
        <v>Marzarro Christopher</v>
      </c>
      <c r="AC1" s="9" t="str">
        <v>Moliner David</v>
      </c>
      <c r="AD1" s="9" t="str">
        <v>Moraldo Adrien</v>
      </c>
      <c r="AE1" s="9" t="str">
        <v>Napolitano Walter</v>
      </c>
      <c r="AF1" s="9" t="str">
        <v>Orofino Carmelo</v>
      </c>
      <c r="AG1" s="9" t="str">
        <v>Outili Yassin</v>
      </c>
      <c r="AH1" s="9" t="str">
        <v>Perez Yann</v>
      </c>
      <c r="AI1" s="9" t="str">
        <v>Perrone Lucas</v>
      </c>
      <c r="AJ1" s="9" t="str">
        <v>Piombino Jean-Marc</v>
      </c>
      <c r="AK1" s="9" t="str">
        <v>Rateau Laurent</v>
      </c>
      <c r="AL1" s="9" t="str">
        <v>Rini Romain</v>
      </c>
      <c r="AM1" s="9" t="str">
        <v>Rodriguez franck</v>
      </c>
      <c r="AN1" s="9" t="str">
        <v>Rosso Dominique</v>
      </c>
      <c r="AO1" s="9" t="str">
        <v>Selsis Bruno</v>
      </c>
      <c r="AP1" s="9" t="str">
        <v>Torre Jean Marie</v>
      </c>
      <c r="AQ1" s="9" t="str">
        <v>Vanini Kévin</v>
      </c>
      <c r="AR1" s="9" t="str">
        <v>Viale Jonathan</v>
      </c>
      <c r="AS1" s="9">
        <v>0</v>
      </c>
      <c r="AT1" s="9" t="e">
        <v>#N/A</v>
      </c>
      <c r="AU1" s="9" t="e">
        <v>#N/A</v>
      </c>
      <c r="AV1" s="9" t="e">
        <v>#N/A</v>
      </c>
      <c r="AW1" s="9" t="e">
        <v>#N/A</v>
      </c>
      <c r="AX1" s="9" t="e">
        <v>#N/A</v>
      </c>
      <c r="AY1" s="9" t="e">
        <v>#N/A</v>
      </c>
      <c r="AZ1" s="9" t="e">
        <v>#N/A</v>
      </c>
      <c r="BA1" s="9" t="e">
        <v>#N/A</v>
      </c>
      <c r="BB1" s="9" t="e">
        <v>#N/A</v>
      </c>
      <c r="BC1" s="9" t="e">
        <v>#N/A</v>
      </c>
      <c r="BD1" s="9" t="e">
        <v>#N/A</v>
      </c>
      <c r="BE1" s="9" t="e">
        <v>#N/A</v>
      </c>
      <c r="BF1" s="9" t="e">
        <v>#N/A</v>
      </c>
      <c r="BG1" s="9" t="e">
        <v>#N/A</v>
      </c>
    </row>
    <row r="2" spans="1:59" hidden="1">
      <c r="A2" s="8" t="str">
        <v>PRESTATION</v>
      </c>
      <c r="B2" s="9" t="str">
        <v>remplaçant</v>
      </c>
      <c r="C2" s="9" t="str">
        <v>remplaçant</v>
      </c>
      <c r="D2" s="9" t="str">
        <v>fourgon carton AMP</v>
      </c>
      <c r="E2" s="9" t="str">
        <v>CPL</v>
      </c>
      <c r="F2" s="9" t="str">
        <v>OUEST  Déchetterie</v>
      </c>
      <c r="G2" s="9" t="str">
        <v>OUEST  Déchetterie</v>
      </c>
      <c r="H2" s="9" t="str">
        <v>CPL</v>
      </c>
      <c r="I2" s="9" t="str">
        <v>EST  Déchetterie</v>
      </c>
      <c r="J2" s="9" t="str">
        <v>remplaçant</v>
      </c>
      <c r="K2" s="9" t="str">
        <v>OUEST  Déchetterie</v>
      </c>
      <c r="L2" s="9" t="str">
        <v>remplaçant</v>
      </c>
      <c r="M2" s="9" t="str">
        <v>CPL</v>
      </c>
      <c r="N2" s="9" t="str">
        <v>remplaçant</v>
      </c>
      <c r="O2" s="9" t="str">
        <v>remplaçant</v>
      </c>
      <c r="P2" s="9" t="str">
        <v>CPL</v>
      </c>
      <c r="Q2" s="9" t="str">
        <v>EST  Déchetterie</v>
      </c>
      <c r="R2" s="9" t="str">
        <v>remplaçant</v>
      </c>
      <c r="S2" s="9" t="str">
        <v>Benne Carton</v>
      </c>
      <c r="T2" s="9" t="str">
        <v>fourgon carton matin</v>
      </c>
      <c r="U2" s="9" t="str">
        <v>remplaçant</v>
      </c>
      <c r="V2" s="9" t="str">
        <v>CPL</v>
      </c>
      <c r="W2" s="9" t="str">
        <v>NORD  Déchetterie</v>
      </c>
      <c r="X2" s="9" t="str">
        <v>OUEST  Déchetterie</v>
      </c>
      <c r="Y2" s="9" t="str">
        <v>EST  Déchetterie</v>
      </c>
      <c r="Z2" s="9" t="str">
        <v>remplaçant</v>
      </c>
      <c r="AA2" s="9" t="str">
        <v>fourgon carton matin</v>
      </c>
      <c r="AB2" s="9" t="str">
        <v>fourgon carton AMP</v>
      </c>
      <c r="AC2" s="9" t="str">
        <v>CPL</v>
      </c>
      <c r="AD2" s="9" t="str">
        <v>fourgon carton AMP</v>
      </c>
      <c r="AE2" s="9" t="str">
        <v>remplaçant</v>
      </c>
      <c r="AF2" s="9" t="str">
        <v>remplaçant</v>
      </c>
      <c r="AG2" s="9" t="str">
        <v>remplaçant</v>
      </c>
      <c r="AH2" s="9" t="str">
        <v>fourgon carton AMP</v>
      </c>
      <c r="AI2" s="9" t="str">
        <v>remplaçant</v>
      </c>
      <c r="AJ2" s="9" t="str">
        <v>CPL</v>
      </c>
      <c r="AK2" s="9" t="str">
        <v>CPL</v>
      </c>
      <c r="AL2" s="9" t="str">
        <v>remplaçant</v>
      </c>
      <c r="AM2" s="9" t="str">
        <v>remplaçant</v>
      </c>
      <c r="AN2" s="9" t="str">
        <v>CPL</v>
      </c>
      <c r="AO2" s="9" t="str">
        <v>CPL</v>
      </c>
      <c r="AP2" s="9" t="str">
        <v>Benne Carton</v>
      </c>
      <c r="AQ2" s="9" t="str">
        <v>remplaçant</v>
      </c>
      <c r="AR2" s="9" t="str">
        <v>remplaçant</v>
      </c>
      <c r="AS2" s="9">
        <v>0</v>
      </c>
      <c r="AT2" s="9" t="e">
        <v>#N/A</v>
      </c>
      <c r="AU2" s="9" t="e">
        <v>#N/A</v>
      </c>
      <c r="AV2" s="9" t="e">
        <v>#N/A</v>
      </c>
      <c r="AW2" s="9" t="e">
        <v>#N/A</v>
      </c>
      <c r="AX2" s="9" t="e">
        <v>#N/A</v>
      </c>
      <c r="AY2" s="9" t="e">
        <v>#N/A</v>
      </c>
      <c r="AZ2" s="9" t="e">
        <v>#N/A</v>
      </c>
      <c r="BA2" s="9" t="e">
        <v>#N/A</v>
      </c>
      <c r="BB2" s="9" t="e">
        <v>#N/A</v>
      </c>
      <c r="BC2" s="9" t="e">
        <v>#N/A</v>
      </c>
      <c r="BD2" s="9" t="e">
        <v>#N/A</v>
      </c>
      <c r="BE2" s="9" t="e">
        <v>#N/A</v>
      </c>
      <c r="BF2" s="9" t="e">
        <v>#N/A</v>
      </c>
      <c r="BG2" s="9" t="e">
        <v>#N/A</v>
      </c>
    </row>
    <row r="3" spans="1:59">
      <c r="A3" s="8">
        <v>43029</v>
      </c>
      <c r="B3" s="9" t="str">
        <v/>
      </c>
      <c r="C3" s="9" t="str">
        <v/>
      </c>
      <c r="D3" s="9" t="str">
        <v/>
      </c>
      <c r="E3" s="9" t="str">
        <v/>
      </c>
      <c r="F3" s="9" t="str">
        <v/>
      </c>
      <c r="G3" s="9" t="str">
        <v/>
      </c>
      <c r="H3" s="9" t="str">
        <v/>
      </c>
      <c r="I3" s="9" t="str">
        <v/>
      </c>
      <c r="J3" s="9" t="str">
        <v/>
      </c>
      <c r="K3" s="9" t="str">
        <v/>
      </c>
      <c r="L3" s="9" t="str">
        <v/>
      </c>
      <c r="M3" s="9" t="str">
        <v/>
      </c>
      <c r="N3" s="9" t="str">
        <v/>
      </c>
      <c r="O3" s="9" t="str">
        <v>ENC MATIN</v>
      </c>
      <c r="P3" s="9" t="str">
        <v/>
      </c>
      <c r="Q3" s="9" t="str">
        <v/>
      </c>
      <c r="R3" s="9" t="str">
        <v/>
      </c>
      <c r="S3" s="9" t="str">
        <v/>
      </c>
      <c r="T3" s="9" t="str">
        <v/>
      </c>
      <c r="U3" s="9" t="str">
        <v/>
      </c>
      <c r="V3" s="9" t="str">
        <v/>
      </c>
      <c r="W3" s="9" t="str">
        <v/>
      </c>
      <c r="X3" s="9" t="str">
        <v/>
      </c>
      <c r="Y3" s="9" t="str">
        <v/>
      </c>
      <c r="Z3" s="9" t="str">
        <v/>
      </c>
      <c r="AA3" s="9" t="str">
        <v/>
      </c>
      <c r="AB3" s="9" t="str">
        <v/>
      </c>
      <c r="AC3" s="9" t="str">
        <v/>
      </c>
      <c r="AD3" s="9" t="str">
        <v/>
      </c>
      <c r="AE3" s="9" t="str">
        <v/>
      </c>
      <c r="AF3" s="9" t="str">
        <v/>
      </c>
      <c r="AG3" s="9" t="str">
        <v/>
      </c>
      <c r="AH3" s="9" t="str">
        <v/>
      </c>
      <c r="AI3" s="9" t="str">
        <v/>
      </c>
      <c r="AJ3" s="9" t="str">
        <v/>
      </c>
      <c r="AK3" s="9" t="str">
        <v/>
      </c>
      <c r="AL3" s="9" t="str">
        <v/>
      </c>
      <c r="AM3" s="9" t="str">
        <v/>
      </c>
      <c r="AN3" s="9" t="str">
        <v/>
      </c>
      <c r="AO3" s="9" t="str">
        <v/>
      </c>
      <c r="AP3" s="9" t="str">
        <v/>
      </c>
      <c r="AQ3" s="9" t="str">
        <v/>
      </c>
      <c r="AR3" s="9" t="str">
        <v/>
      </c>
      <c r="AS3" s="9" t="str">
        <v/>
      </c>
      <c r="AT3" s="9" t="e">
        <v>#N/A</v>
      </c>
      <c r="AU3" s="9" t="e">
        <v>#N/A</v>
      </c>
      <c r="AV3" s="9" t="e">
        <v>#N/A</v>
      </c>
      <c r="AW3" s="9" t="e">
        <v>#N/A</v>
      </c>
      <c r="AX3" s="9" t="e">
        <v>#N/A</v>
      </c>
      <c r="AY3" s="9" t="e">
        <v>#N/A</v>
      </c>
      <c r="AZ3" s="9" t="e">
        <v>#N/A</v>
      </c>
      <c r="BA3" s="9" t="e">
        <v>#N/A</v>
      </c>
      <c r="BB3" s="9" t="e">
        <v>#N/A</v>
      </c>
      <c r="BC3" s="9" t="e">
        <v>#N/A</v>
      </c>
      <c r="BD3" s="9" t="e">
        <v>#N/A</v>
      </c>
      <c r="BE3" s="9" t="e">
        <v>#N/A</v>
      </c>
      <c r="BF3" s="9" t="e">
        <v>#N/A</v>
      </c>
      <c r="BG3" s="9" t="e">
        <v>#N/A</v>
      </c>
    </row>
    <row r="4" spans="1:59">
      <c r="A4" s="8">
        <v>43030</v>
      </c>
      <c r="B4" s="9" t="str">
        <v/>
      </c>
      <c r="C4" s="9" t="str">
        <v/>
      </c>
      <c r="D4" s="9" t="str">
        <v/>
      </c>
      <c r="E4" s="9" t="str">
        <v>COMPACTEUR</v>
      </c>
      <c r="F4" s="9" t="str">
        <v/>
      </c>
      <c r="G4" s="9" t="str">
        <v/>
      </c>
      <c r="H4" s="9" t="str">
        <v/>
      </c>
      <c r="I4" s="9" t="str">
        <v/>
      </c>
      <c r="J4" s="9" t="str">
        <v/>
      </c>
      <c r="K4" s="9" t="str">
        <v/>
      </c>
      <c r="L4" s="9" t="str">
        <v/>
      </c>
      <c r="M4" s="9" t="str">
        <v/>
      </c>
      <c r="N4" s="9" t="str">
        <v/>
      </c>
      <c r="O4" s="9" t="str">
        <v/>
      </c>
      <c r="P4" s="9" t="str">
        <v/>
      </c>
      <c r="Q4" s="9" t="str">
        <v/>
      </c>
      <c r="R4" s="9" t="str">
        <v/>
      </c>
      <c r="S4" s="9" t="str">
        <v/>
      </c>
      <c r="T4" s="9" t="str">
        <v/>
      </c>
      <c r="U4" s="9" t="str">
        <v/>
      </c>
      <c r="V4" s="9" t="str">
        <v/>
      </c>
      <c r="W4" s="9" t="str">
        <v/>
      </c>
      <c r="X4" s="9" t="str">
        <v/>
      </c>
      <c r="Y4" s="9" t="str">
        <v/>
      </c>
      <c r="Z4" s="9" t="str">
        <v/>
      </c>
      <c r="AA4" s="9" t="str">
        <v/>
      </c>
      <c r="AB4" s="9" t="str">
        <v/>
      </c>
      <c r="AC4" s="9" t="str">
        <v/>
      </c>
      <c r="AD4" s="9" t="str">
        <v/>
      </c>
      <c r="AE4" s="9" t="str">
        <v/>
      </c>
      <c r="AF4" s="9" t="str">
        <v/>
      </c>
      <c r="AG4" s="9" t="str">
        <v/>
      </c>
      <c r="AH4" s="9" t="str">
        <v/>
      </c>
      <c r="AI4" s="9" t="str">
        <v/>
      </c>
      <c r="AJ4" s="9" t="str">
        <v/>
      </c>
      <c r="AK4" s="9" t="str">
        <v/>
      </c>
      <c r="AL4" s="9" t="str">
        <v/>
      </c>
      <c r="AM4" s="9" t="str">
        <v/>
      </c>
      <c r="AN4" s="9" t="str">
        <v/>
      </c>
      <c r="AO4" s="9" t="str">
        <v/>
      </c>
      <c r="AP4" s="9" t="str">
        <v/>
      </c>
      <c r="AQ4" s="9" t="str">
        <v/>
      </c>
      <c r="AR4" s="9" t="str">
        <v/>
      </c>
      <c r="AS4" s="9" t="str">
        <v/>
      </c>
      <c r="AT4" s="9" t="e">
        <v>#N/A</v>
      </c>
      <c r="AU4" s="9" t="e">
        <v>#N/A</v>
      </c>
      <c r="AV4" s="9" t="e">
        <v>#N/A</v>
      </c>
      <c r="AW4" s="9" t="e">
        <v>#N/A</v>
      </c>
      <c r="AX4" s="9" t="e">
        <v>#N/A</v>
      </c>
      <c r="AY4" s="9" t="e">
        <v>#N/A</v>
      </c>
      <c r="AZ4" s="9" t="e">
        <v>#N/A</v>
      </c>
      <c r="BA4" s="9" t="e">
        <v>#N/A</v>
      </c>
      <c r="BB4" s="9" t="e">
        <v>#N/A</v>
      </c>
      <c r="BC4" s="9" t="e">
        <v>#N/A</v>
      </c>
      <c r="BD4" s="9" t="e">
        <v>#N/A</v>
      </c>
      <c r="BE4" s="9" t="e">
        <v>#N/A</v>
      </c>
      <c r="BF4" s="9" t="e">
        <v>#N/A</v>
      </c>
      <c r="BG4" s="9" t="e">
        <v>#N/A</v>
      </c>
    </row>
    <row r="5" spans="1:59">
      <c r="A5" s="8">
        <v>43031</v>
      </c>
      <c r="B5" s="9" t="str">
        <v>CARTON AM</v>
      </c>
      <c r="C5" s="9" t="str">
        <v/>
      </c>
      <c r="D5" s="9" t="str">
        <v>CARTON AM</v>
      </c>
      <c r="E5" s="9" t="str">
        <v/>
      </c>
      <c r="F5" s="9" t="str">
        <v/>
      </c>
      <c r="G5" s="9" t="str">
        <v/>
      </c>
      <c r="H5" s="9" t="str">
        <v/>
      </c>
      <c r="I5" s="9" t="str">
        <v/>
      </c>
      <c r="J5" s="9" t="str">
        <v/>
      </c>
      <c r="K5" s="9" t="str">
        <v/>
      </c>
      <c r="L5" s="9" t="str">
        <v/>
      </c>
      <c r="M5" s="9" t="str">
        <v/>
      </c>
      <c r="N5" s="9" t="str">
        <v/>
      </c>
      <c r="O5" s="9" t="str">
        <v>ENC SOIR</v>
      </c>
      <c r="P5" s="9" t="str">
        <v/>
      </c>
      <c r="Q5" s="9" t="str">
        <v/>
      </c>
      <c r="R5" s="9" t="str">
        <v/>
      </c>
      <c r="S5" s="9" t="str">
        <v>BENNE CARTON</v>
      </c>
      <c r="T5" s="9" t="str">
        <v/>
      </c>
      <c r="U5" s="9" t="str">
        <v/>
      </c>
      <c r="V5" s="9" t="str">
        <v>BENNE CARTON</v>
      </c>
      <c r="W5" s="9" t="str">
        <v/>
      </c>
      <c r="X5" s="9" t="str">
        <v/>
      </c>
      <c r="Y5" s="9" t="str">
        <v/>
      </c>
      <c r="Z5" s="9" t="str">
        <v>CARTON MATIN</v>
      </c>
      <c r="AA5" s="9" t="str">
        <v>CARTON MATIN</v>
      </c>
      <c r="AB5" s="9" t="str">
        <v/>
      </c>
      <c r="AC5" s="9" t="str">
        <v>COMPACTEUR</v>
      </c>
      <c r="AD5" s="9" t="str">
        <v>CARTON AM</v>
      </c>
      <c r="AE5" s="9" t="str">
        <v>ENC SOIR</v>
      </c>
      <c r="AF5" s="9" t="str">
        <v>ENC AM</v>
      </c>
      <c r="AG5" s="9" t="str">
        <v>ENC SOIR</v>
      </c>
      <c r="AH5" s="9" t="str">
        <v/>
      </c>
      <c r="AI5" s="9" t="str">
        <v>ENC MATIN</v>
      </c>
      <c r="AJ5" s="9" t="str">
        <v/>
      </c>
      <c r="AK5" s="9" t="str">
        <v/>
      </c>
      <c r="AL5" s="9" t="str">
        <v/>
      </c>
      <c r="AM5" s="9" t="str">
        <v/>
      </c>
      <c r="AN5" s="9" t="str">
        <v/>
      </c>
      <c r="AO5" s="9" t="str">
        <v/>
      </c>
      <c r="AP5" s="9" t="str">
        <v>BENNE CARTON</v>
      </c>
      <c r="AQ5" s="9" t="str">
        <v/>
      </c>
      <c r="AR5" s="9" t="str">
        <v>ENC MATIN</v>
      </c>
      <c r="AS5" s="9" t="str">
        <v/>
      </c>
      <c r="AT5" s="9" t="e">
        <v>#N/A</v>
      </c>
      <c r="AU5" s="9" t="e">
        <v>#N/A</v>
      </c>
      <c r="AV5" s="9" t="e">
        <v>#N/A</v>
      </c>
      <c r="AW5" s="9" t="e">
        <v>#N/A</v>
      </c>
      <c r="AX5" s="9" t="e">
        <v>#N/A</v>
      </c>
      <c r="AY5" s="9" t="e">
        <v>#N/A</v>
      </c>
      <c r="AZ5" s="9" t="e">
        <v>#N/A</v>
      </c>
      <c r="BA5" s="9" t="e">
        <v>#N/A</v>
      </c>
      <c r="BB5" s="9" t="e">
        <v>#N/A</v>
      </c>
      <c r="BC5" s="9" t="e">
        <v>#N/A</v>
      </c>
      <c r="BD5" s="9" t="e">
        <v>#N/A</v>
      </c>
      <c r="BE5" s="9" t="e">
        <v>#N/A</v>
      </c>
      <c r="BF5" s="9" t="e">
        <v>#N/A</v>
      </c>
      <c r="BG5" s="9" t="e">
        <v>#N/A</v>
      </c>
    </row>
    <row r="6" spans="1:59">
      <c r="A6" s="8">
        <v>43032</v>
      </c>
      <c r="B6" s="9" t="str">
        <v>CARTON AM</v>
      </c>
      <c r="C6" s="9" t="str">
        <v>ENC SOIR</v>
      </c>
      <c r="D6" s="9" t="str">
        <v>CARTON AM</v>
      </c>
      <c r="E6" s="9" t="str">
        <v/>
      </c>
      <c r="F6" s="9" t="str">
        <v/>
      </c>
      <c r="G6" s="9" t="str">
        <v/>
      </c>
      <c r="H6" s="9" t="str">
        <v/>
      </c>
      <c r="I6" s="9" t="str">
        <v/>
      </c>
      <c r="J6" s="9" t="str">
        <v/>
      </c>
      <c r="K6" s="9" t="str">
        <v/>
      </c>
      <c r="L6" s="9" t="str">
        <v/>
      </c>
      <c r="M6" s="9" t="str">
        <v/>
      </c>
      <c r="N6" s="9" t="str">
        <v/>
      </c>
      <c r="O6" s="9" t="str">
        <v>ENC SOIR</v>
      </c>
      <c r="P6" s="9" t="str">
        <v/>
      </c>
      <c r="Q6" s="9" t="str">
        <v/>
      </c>
      <c r="R6" s="9" t="str">
        <v/>
      </c>
      <c r="S6" s="9" t="str">
        <v>BENNE CARTON</v>
      </c>
      <c r="T6" s="9" t="str">
        <v/>
      </c>
      <c r="U6" s="9" t="str">
        <v/>
      </c>
      <c r="V6" s="9" t="str">
        <v>BENNE CARTON</v>
      </c>
      <c r="W6" s="9" t="str">
        <v/>
      </c>
      <c r="X6" s="9" t="str">
        <v/>
      </c>
      <c r="Y6" s="9" t="str">
        <v/>
      </c>
      <c r="Z6" s="9" t="str">
        <v>CARTON MATIN</v>
      </c>
      <c r="AA6" s="9" t="str">
        <v>CARTON MATIN</v>
      </c>
      <c r="AB6" s="9" t="str">
        <v/>
      </c>
      <c r="AC6" s="9" t="str">
        <v>COMPACTEUR</v>
      </c>
      <c r="AD6" s="9" t="str">
        <v>CARTON AM</v>
      </c>
      <c r="AE6" s="9" t="str">
        <v/>
      </c>
      <c r="AF6" s="9" t="str">
        <v/>
      </c>
      <c r="AG6" s="9" t="str">
        <v>ENC SOIR</v>
      </c>
      <c r="AH6" s="9" t="str">
        <v>CARTON AM</v>
      </c>
      <c r="AI6" s="9" t="str">
        <v>ENC MATIN</v>
      </c>
      <c r="AJ6" s="9" t="str">
        <v/>
      </c>
      <c r="AK6" s="9" t="str">
        <v/>
      </c>
      <c r="AL6" s="9" t="str">
        <v/>
      </c>
      <c r="AM6" s="9" t="str">
        <v/>
      </c>
      <c r="AN6" s="9" t="str">
        <v/>
      </c>
      <c r="AO6" s="9" t="str">
        <v/>
      </c>
      <c r="AP6" s="9" t="str">
        <v>BENNE CARTON</v>
      </c>
      <c r="AQ6" s="9" t="str">
        <v/>
      </c>
      <c r="AR6" s="9" t="str">
        <v>ENC MATIN</v>
      </c>
      <c r="AS6" s="9" t="str">
        <v/>
      </c>
      <c r="AT6" s="9" t="e">
        <v>#N/A</v>
      </c>
      <c r="AU6" s="9" t="e">
        <v>#N/A</v>
      </c>
      <c r="AV6" s="9" t="e">
        <v>#N/A</v>
      </c>
      <c r="AW6" s="9" t="e">
        <v>#N/A</v>
      </c>
      <c r="AX6" s="9" t="e">
        <v>#N/A</v>
      </c>
      <c r="AY6" s="9" t="e">
        <v>#N/A</v>
      </c>
      <c r="AZ6" s="9" t="e">
        <v>#N/A</v>
      </c>
      <c r="BA6" s="9" t="e">
        <v>#N/A</v>
      </c>
      <c r="BB6" s="9" t="e">
        <v>#N/A</v>
      </c>
      <c r="BC6" s="9" t="e">
        <v>#N/A</v>
      </c>
      <c r="BD6" s="9" t="e">
        <v>#N/A</v>
      </c>
      <c r="BE6" s="9" t="e">
        <v>#N/A</v>
      </c>
      <c r="BF6" s="9" t="e">
        <v>#N/A</v>
      </c>
      <c r="BG6" s="9" t="e">
        <v>#N/A</v>
      </c>
    </row>
    <row r="7" spans="1:59">
      <c r="A7" s="8">
        <v>43033</v>
      </c>
      <c r="B7" s="9" t="str">
        <v>CARTON AM</v>
      </c>
      <c r="C7" s="9" t="str">
        <v>ENC SOIR</v>
      </c>
      <c r="D7" s="9" t="str">
        <v>CARTON AM</v>
      </c>
      <c r="E7" s="9" t="str">
        <v/>
      </c>
      <c r="F7" s="9" t="str">
        <v/>
      </c>
      <c r="G7" s="9" t="str">
        <v/>
      </c>
      <c r="H7" s="9" t="str">
        <v/>
      </c>
      <c r="I7" s="9" t="str">
        <v/>
      </c>
      <c r="J7" s="9" t="str">
        <v/>
      </c>
      <c r="K7" s="9" t="str">
        <v/>
      </c>
      <c r="L7" s="9" t="str">
        <v/>
      </c>
      <c r="M7" s="9" t="str">
        <v>BENNE CARTON</v>
      </c>
      <c r="N7" s="9" t="str">
        <v/>
      </c>
      <c r="O7" s="9" t="str">
        <v>ENC SOIR</v>
      </c>
      <c r="P7" s="9" t="str">
        <v/>
      </c>
      <c r="Q7" s="9" t="str">
        <v/>
      </c>
      <c r="R7" s="9" t="str">
        <v/>
      </c>
      <c r="S7" s="9" t="str">
        <v>BENNE CARTON</v>
      </c>
      <c r="T7" s="9" t="str">
        <v>CARTON MATIN</v>
      </c>
      <c r="U7" s="9" t="str">
        <v/>
      </c>
      <c r="V7" s="9" t="str">
        <v/>
      </c>
      <c r="W7" s="9" t="str">
        <v/>
      </c>
      <c r="X7" s="9" t="str">
        <v/>
      </c>
      <c r="Y7" s="9" t="str">
        <v/>
      </c>
      <c r="Z7" s="9" t="str">
        <v>ENC MATIN</v>
      </c>
      <c r="AA7" s="9" t="str">
        <v>CARTON MATIN</v>
      </c>
      <c r="AB7" s="9" t="str">
        <v/>
      </c>
      <c r="AC7" s="9" t="str">
        <v>COMPACTEUR</v>
      </c>
      <c r="AD7" s="9" t="str">
        <v/>
      </c>
      <c r="AE7" s="9" t="str">
        <v>ENC MATIN</v>
      </c>
      <c r="AF7" s="9" t="str">
        <v/>
      </c>
      <c r="AG7" s="9" t="str">
        <v>ENC SOIR</v>
      </c>
      <c r="AH7" s="9" t="str">
        <v>CARTON AM</v>
      </c>
      <c r="AI7" s="9" t="str">
        <v>ENC MATIN</v>
      </c>
      <c r="AJ7" s="9" t="str">
        <v/>
      </c>
      <c r="AK7" s="9" t="str">
        <v/>
      </c>
      <c r="AL7" s="9" t="str">
        <v/>
      </c>
      <c r="AM7" s="9" t="str">
        <v/>
      </c>
      <c r="AN7" s="9" t="str">
        <v/>
      </c>
      <c r="AO7" s="9" t="str">
        <v/>
      </c>
      <c r="AP7" s="9" t="str">
        <v>BENNE CARTON</v>
      </c>
      <c r="AQ7" s="9" t="str">
        <v/>
      </c>
      <c r="AR7" s="9" t="str">
        <v/>
      </c>
      <c r="AS7" s="9" t="str">
        <v/>
      </c>
      <c r="AT7" s="9" t="e">
        <v>#N/A</v>
      </c>
      <c r="AU7" s="9" t="e">
        <v>#N/A</v>
      </c>
      <c r="AV7" s="9" t="e">
        <v>#N/A</v>
      </c>
      <c r="AW7" s="9" t="e">
        <v>#N/A</v>
      </c>
      <c r="AX7" s="9" t="e">
        <v>#N/A</v>
      </c>
      <c r="AY7" s="9" t="e">
        <v>#N/A</v>
      </c>
      <c r="AZ7" s="9" t="e">
        <v>#N/A</v>
      </c>
      <c r="BA7" s="9" t="e">
        <v>#N/A</v>
      </c>
      <c r="BB7" s="9" t="e">
        <v>#N/A</v>
      </c>
      <c r="BC7" s="9" t="e">
        <v>#N/A</v>
      </c>
      <c r="BD7" s="9" t="e">
        <v>#N/A</v>
      </c>
      <c r="BE7" s="9" t="e">
        <v>#N/A</v>
      </c>
      <c r="BF7" s="9" t="e">
        <v>#N/A</v>
      </c>
      <c r="BG7" s="9" t="e">
        <v>#N/A</v>
      </c>
    </row>
    <row r="8" spans="1:59">
      <c r="A8" s="8">
        <v>43034</v>
      </c>
      <c r="B8" s="9" t="str">
        <v>CARTON AM</v>
      </c>
      <c r="C8" s="9" t="str">
        <v>ENC SOIR</v>
      </c>
      <c r="D8" s="9" t="str">
        <v>CARTON AM</v>
      </c>
      <c r="E8" s="9" t="str">
        <v/>
      </c>
      <c r="F8" s="9" t="str">
        <v/>
      </c>
      <c r="G8" s="9" t="str">
        <v/>
      </c>
      <c r="H8" s="9" t="str">
        <v/>
      </c>
      <c r="I8" s="9" t="str">
        <v/>
      </c>
      <c r="J8" s="9" t="str">
        <v/>
      </c>
      <c r="K8" s="9" t="str">
        <v/>
      </c>
      <c r="L8" s="9" t="str">
        <v/>
      </c>
      <c r="M8" s="9" t="str">
        <v/>
      </c>
      <c r="N8" s="9" t="str">
        <v/>
      </c>
      <c r="O8" s="9" t="str">
        <v>ENC SOIR</v>
      </c>
      <c r="P8" s="9" t="str">
        <v/>
      </c>
      <c r="Q8" s="9" t="str">
        <v/>
      </c>
      <c r="R8" s="9" t="str">
        <v/>
      </c>
      <c r="S8" s="9" t="str">
        <v>BENNE CARTON</v>
      </c>
      <c r="T8" s="9" t="str">
        <v>CARTON MATIN</v>
      </c>
      <c r="U8" s="9" t="str">
        <v/>
      </c>
      <c r="V8" s="9" t="str">
        <v>BENNE CARTON</v>
      </c>
      <c r="W8" s="9" t="str">
        <v/>
      </c>
      <c r="X8" s="9" t="str">
        <v/>
      </c>
      <c r="Y8" s="9" t="str">
        <v/>
      </c>
      <c r="Z8" s="9" t="str">
        <v>ENC MATIN</v>
      </c>
      <c r="AA8" s="9" t="str">
        <v>CARTON MATIN</v>
      </c>
      <c r="AB8" s="9" t="str">
        <v/>
      </c>
      <c r="AC8" s="9" t="str">
        <v>COMPACTEUR</v>
      </c>
      <c r="AD8" s="9" t="str">
        <v>CARTON AM</v>
      </c>
      <c r="AE8" s="9" t="str">
        <v>ENC MATIN</v>
      </c>
      <c r="AF8" s="9" t="str">
        <v/>
      </c>
      <c r="AG8" s="9" t="str">
        <v>ENC SOIR</v>
      </c>
      <c r="AH8" s="9" t="str">
        <v>CARTON AM</v>
      </c>
      <c r="AI8" s="9" t="str">
        <v>ENC MATIN</v>
      </c>
      <c r="AJ8" s="9" t="str">
        <v/>
      </c>
      <c r="AK8" s="9" t="str">
        <v/>
      </c>
      <c r="AL8" s="9" t="str">
        <v/>
      </c>
      <c r="AM8" s="9" t="str">
        <v/>
      </c>
      <c r="AN8" s="9" t="str">
        <v/>
      </c>
      <c r="AO8" s="9" t="str">
        <v/>
      </c>
      <c r="AP8" s="9" t="str">
        <v>BENNE CARTON</v>
      </c>
      <c r="AQ8" s="9" t="str">
        <v/>
      </c>
      <c r="AR8" s="9" t="str">
        <v>ENC MATIN</v>
      </c>
      <c r="AS8" s="9" t="str">
        <v/>
      </c>
      <c r="AT8" s="9" t="e">
        <v>#N/A</v>
      </c>
      <c r="AU8" s="9" t="e">
        <v>#N/A</v>
      </c>
      <c r="AV8" s="9" t="e">
        <v>#N/A</v>
      </c>
      <c r="AW8" s="9" t="e">
        <v>#N/A</v>
      </c>
      <c r="AX8" s="9" t="e">
        <v>#N/A</v>
      </c>
      <c r="AY8" s="9" t="e">
        <v>#N/A</v>
      </c>
      <c r="AZ8" s="9" t="e">
        <v>#N/A</v>
      </c>
      <c r="BA8" s="9" t="e">
        <v>#N/A</v>
      </c>
      <c r="BB8" s="9" t="e">
        <v>#N/A</v>
      </c>
      <c r="BC8" s="9" t="e">
        <v>#N/A</v>
      </c>
      <c r="BD8" s="9" t="e">
        <v>#N/A</v>
      </c>
      <c r="BE8" s="9" t="e">
        <v>#N/A</v>
      </c>
      <c r="BF8" s="9" t="e">
        <v>#N/A</v>
      </c>
      <c r="BG8" s="9" t="e">
        <v>#N/A</v>
      </c>
    </row>
    <row r="9" spans="1:59">
      <c r="A9" s="8">
        <v>43035</v>
      </c>
      <c r="B9" s="9" t="str">
        <v>CARTON AM</v>
      </c>
      <c r="C9" s="9" t="str">
        <v>ENC SOIR</v>
      </c>
      <c r="D9" s="9" t="str">
        <v>CARTON AM</v>
      </c>
      <c r="E9" s="9" t="str">
        <v/>
      </c>
      <c r="F9" s="9" t="str">
        <v/>
      </c>
      <c r="G9" s="9" t="str">
        <v/>
      </c>
      <c r="H9" s="9" t="str">
        <v/>
      </c>
      <c r="I9" s="9" t="str">
        <v/>
      </c>
      <c r="J9" s="9" t="str">
        <v/>
      </c>
      <c r="K9" s="9" t="str">
        <v/>
      </c>
      <c r="L9" s="9" t="str">
        <v/>
      </c>
      <c r="M9" s="9" t="str">
        <v/>
      </c>
      <c r="N9" s="9" t="str">
        <v/>
      </c>
      <c r="O9" s="9" t="str">
        <v>ENC SOIR</v>
      </c>
      <c r="P9" s="9" t="str">
        <v/>
      </c>
      <c r="Q9" s="9" t="str">
        <v/>
      </c>
      <c r="R9" s="9" t="str">
        <v/>
      </c>
      <c r="S9" s="9" t="str">
        <v>BENNE CARTON</v>
      </c>
      <c r="T9" s="9" t="str">
        <v>CARTON MATIN</v>
      </c>
      <c r="U9" s="9" t="str">
        <v/>
      </c>
      <c r="V9" s="9" t="str">
        <v>BENNE CARTON</v>
      </c>
      <c r="W9" s="9" t="str">
        <v/>
      </c>
      <c r="X9" s="9" t="str">
        <v/>
      </c>
      <c r="Y9" s="9" t="str">
        <v/>
      </c>
      <c r="Z9" s="9" t="str">
        <v>ENC MATIN</v>
      </c>
      <c r="AA9" s="9" t="str">
        <v>CARTON MATIN</v>
      </c>
      <c r="AB9" s="9" t="str">
        <v/>
      </c>
      <c r="AC9" s="9" t="str">
        <v>COMPACTEUR</v>
      </c>
      <c r="AD9" s="9" t="str">
        <v>CARTON AM</v>
      </c>
      <c r="AE9" s="9" t="str">
        <v>ENC MATIN</v>
      </c>
      <c r="AF9" s="9" t="str">
        <v/>
      </c>
      <c r="AG9" s="9" t="str">
        <v>ENC SOIR</v>
      </c>
      <c r="AH9" s="9" t="str">
        <v>CARTON AM</v>
      </c>
      <c r="AI9" s="9" t="str">
        <v/>
      </c>
      <c r="AJ9" s="9" t="str">
        <v/>
      </c>
      <c r="AK9" s="9" t="str">
        <v/>
      </c>
      <c r="AL9" s="9" t="str">
        <v/>
      </c>
      <c r="AM9" s="9" t="str">
        <v/>
      </c>
      <c r="AN9" s="9" t="str">
        <v/>
      </c>
      <c r="AO9" s="9" t="str">
        <v/>
      </c>
      <c r="AP9" s="9" t="str">
        <v>BENNE CARTON</v>
      </c>
      <c r="AQ9" s="9" t="str">
        <v/>
      </c>
      <c r="AR9" s="9" t="str">
        <v/>
      </c>
      <c r="AS9" s="9" t="str">
        <v/>
      </c>
      <c r="AT9" s="9" t="e">
        <v>#N/A</v>
      </c>
      <c r="AU9" s="9" t="e">
        <v>#N/A</v>
      </c>
      <c r="AV9" s="9" t="e">
        <v>#N/A</v>
      </c>
      <c r="AW9" s="9" t="e">
        <v>#N/A</v>
      </c>
      <c r="AX9" s="9" t="e">
        <v>#N/A</v>
      </c>
      <c r="AY9" s="9" t="e">
        <v>#N/A</v>
      </c>
      <c r="AZ9" s="9" t="e">
        <v>#N/A</v>
      </c>
      <c r="BA9" s="9" t="e">
        <v>#N/A</v>
      </c>
      <c r="BB9" s="9" t="e">
        <v>#N/A</v>
      </c>
      <c r="BC9" s="9" t="e">
        <v>#N/A</v>
      </c>
      <c r="BD9" s="9" t="e">
        <v>#N/A</v>
      </c>
      <c r="BE9" s="9" t="e">
        <v>#N/A</v>
      </c>
      <c r="BF9" s="9" t="e">
        <v>#N/A</v>
      </c>
      <c r="BG9" s="9" t="e">
        <v>#N/A</v>
      </c>
    </row>
    <row r="10" spans="1:59">
      <c r="A10" s="8">
        <v>43036</v>
      </c>
      <c r="B10" s="9" t="str">
        <v/>
      </c>
      <c r="C10" s="9" t="str">
        <v/>
      </c>
      <c r="D10" s="9" t="str">
        <v/>
      </c>
      <c r="E10" s="9" t="str">
        <v/>
      </c>
      <c r="F10" s="9" t="str">
        <v/>
      </c>
      <c r="G10" s="9" t="str">
        <v/>
      </c>
      <c r="H10" s="9" t="str">
        <v/>
      </c>
      <c r="I10" s="9" t="str">
        <v/>
      </c>
      <c r="J10" s="9" t="str">
        <v/>
      </c>
      <c r="K10" s="9" t="str">
        <v/>
      </c>
      <c r="L10" s="9" t="str">
        <v/>
      </c>
      <c r="M10" s="9" t="str">
        <v/>
      </c>
      <c r="N10" s="9" t="str">
        <v/>
      </c>
      <c r="O10" s="9" t="str">
        <v/>
      </c>
      <c r="P10" s="9" t="str">
        <v/>
      </c>
      <c r="Q10" s="9" t="str">
        <v/>
      </c>
      <c r="R10" s="9" t="str">
        <v/>
      </c>
      <c r="S10" s="9" t="str">
        <v/>
      </c>
      <c r="T10" s="9" t="str">
        <v/>
      </c>
      <c r="U10" s="9" t="str">
        <v/>
      </c>
      <c r="V10" s="9" t="str">
        <v/>
      </c>
      <c r="W10" s="9" t="str">
        <v/>
      </c>
      <c r="X10" s="9" t="str">
        <v/>
      </c>
      <c r="Y10" s="9" t="str">
        <v/>
      </c>
      <c r="Z10" s="9" t="str">
        <v/>
      </c>
      <c r="AA10" s="9" t="str">
        <v/>
      </c>
      <c r="AB10" s="9" t="str">
        <v/>
      </c>
      <c r="AC10" s="9" t="str">
        <v/>
      </c>
      <c r="AD10" s="9" t="str">
        <v/>
      </c>
      <c r="AE10" s="9" t="str">
        <v/>
      </c>
      <c r="AF10" s="9" t="str">
        <v/>
      </c>
      <c r="AG10" s="9" t="str">
        <v/>
      </c>
      <c r="AH10" s="9" t="str">
        <v/>
      </c>
      <c r="AI10" s="9" t="str">
        <v/>
      </c>
      <c r="AJ10" s="9" t="str">
        <v/>
      </c>
      <c r="AK10" s="9" t="str">
        <v/>
      </c>
      <c r="AL10" s="9" t="str">
        <v/>
      </c>
      <c r="AM10" s="9" t="str">
        <v/>
      </c>
      <c r="AN10" s="9" t="str">
        <v/>
      </c>
      <c r="AO10" s="9" t="str">
        <v/>
      </c>
      <c r="AP10" s="9" t="str">
        <v/>
      </c>
      <c r="AQ10" s="9" t="str">
        <v/>
      </c>
      <c r="AR10" s="9" t="str">
        <v/>
      </c>
      <c r="AS10" s="9" t="str">
        <v/>
      </c>
      <c r="AT10" s="9" t="e">
        <v>#N/A</v>
      </c>
      <c r="AU10" s="9" t="e">
        <v>#N/A</v>
      </c>
      <c r="AV10" s="9" t="e">
        <v>#N/A</v>
      </c>
      <c r="AW10" s="9" t="e">
        <v>#N/A</v>
      </c>
      <c r="AX10" s="9" t="e">
        <v>#N/A</v>
      </c>
      <c r="AY10" s="9" t="e">
        <v>#N/A</v>
      </c>
      <c r="AZ10" s="9" t="e">
        <v>#N/A</v>
      </c>
      <c r="BA10" s="9" t="e">
        <v>#N/A</v>
      </c>
      <c r="BB10" s="9" t="e">
        <v>#N/A</v>
      </c>
      <c r="BC10" s="9" t="e">
        <v>#N/A</v>
      </c>
      <c r="BD10" s="9" t="e">
        <v>#N/A</v>
      </c>
      <c r="BE10" s="9" t="e">
        <v>#N/A</v>
      </c>
      <c r="BF10" s="9" t="e">
        <v>#N/A</v>
      </c>
      <c r="BG10" s="9" t="e">
        <v>#N/A</v>
      </c>
    </row>
    <row r="11" spans="1:59">
      <c r="A11" s="8">
        <v>43037</v>
      </c>
      <c r="B11" s="9" t="str">
        <v/>
      </c>
      <c r="C11" s="9" t="str">
        <v/>
      </c>
      <c r="D11" s="9" t="str">
        <v/>
      </c>
      <c r="E11" s="9" t="str">
        <v/>
      </c>
      <c r="F11" s="9" t="str">
        <v/>
      </c>
      <c r="G11" s="9" t="str">
        <v/>
      </c>
      <c r="H11" s="9" t="str">
        <v/>
      </c>
      <c r="I11" s="9" t="str">
        <v/>
      </c>
      <c r="J11" s="9" t="str">
        <v/>
      </c>
      <c r="K11" s="9" t="str">
        <v/>
      </c>
      <c r="L11" s="9" t="str">
        <v/>
      </c>
      <c r="M11" s="9" t="str">
        <v/>
      </c>
      <c r="N11" s="9" t="str">
        <v/>
      </c>
      <c r="O11" s="9" t="str">
        <v/>
      </c>
      <c r="P11" s="9" t="str">
        <v/>
      </c>
      <c r="Q11" s="9" t="str">
        <v/>
      </c>
      <c r="R11" s="9" t="str">
        <v/>
      </c>
      <c r="S11" s="9" t="str">
        <v/>
      </c>
      <c r="T11" s="9" t="str">
        <v/>
      </c>
      <c r="U11" s="9" t="str">
        <v/>
      </c>
      <c r="V11" s="9" t="str">
        <v/>
      </c>
      <c r="W11" s="9" t="str">
        <v/>
      </c>
      <c r="X11" s="9" t="str">
        <v/>
      </c>
      <c r="Y11" s="9" t="str">
        <v/>
      </c>
      <c r="Z11" s="9" t="str">
        <v/>
      </c>
      <c r="AA11" s="9" t="str">
        <v/>
      </c>
      <c r="AB11" s="9" t="str">
        <v/>
      </c>
      <c r="AC11" s="9" t="str">
        <v/>
      </c>
      <c r="AD11" s="9" t="str">
        <v/>
      </c>
      <c r="AE11" s="9" t="str">
        <v/>
      </c>
      <c r="AF11" s="9" t="str">
        <v/>
      </c>
      <c r="AG11" s="9" t="str">
        <v/>
      </c>
      <c r="AH11" s="9" t="str">
        <v/>
      </c>
      <c r="AI11" s="9" t="str">
        <v/>
      </c>
      <c r="AJ11" s="9" t="str">
        <v/>
      </c>
      <c r="AK11" s="9" t="str">
        <v/>
      </c>
      <c r="AL11" s="9" t="str">
        <v/>
      </c>
      <c r="AM11" s="9" t="str">
        <v/>
      </c>
      <c r="AN11" s="9" t="str">
        <v/>
      </c>
      <c r="AO11" s="9" t="str">
        <v>COMPACTEUR</v>
      </c>
      <c r="AP11" s="9" t="str">
        <v/>
      </c>
      <c r="AQ11" s="9" t="str">
        <v/>
      </c>
      <c r="AR11" s="9" t="str">
        <v/>
      </c>
      <c r="AS11" s="9" t="str">
        <v/>
      </c>
      <c r="AT11" s="9" t="e">
        <v>#N/A</v>
      </c>
      <c r="AU11" s="9" t="e">
        <v>#N/A</v>
      </c>
      <c r="AV11" s="9" t="e">
        <v>#N/A</v>
      </c>
      <c r="AW11" s="9" t="e">
        <v>#N/A</v>
      </c>
      <c r="AX11" s="9" t="e">
        <v>#N/A</v>
      </c>
      <c r="AY11" s="9" t="e">
        <v>#N/A</v>
      </c>
      <c r="AZ11" s="9" t="e">
        <v>#N/A</v>
      </c>
      <c r="BA11" s="9" t="e">
        <v>#N/A</v>
      </c>
      <c r="BB11" s="9" t="e">
        <v>#N/A</v>
      </c>
      <c r="BC11" s="9" t="e">
        <v>#N/A</v>
      </c>
      <c r="BD11" s="9" t="e">
        <v>#N/A</v>
      </c>
      <c r="BE11" s="9" t="e">
        <v>#N/A</v>
      </c>
      <c r="BF11" s="9" t="e">
        <v>#N/A</v>
      </c>
      <c r="BG11" s="9" t="e">
        <v>#N/A</v>
      </c>
    </row>
    <row r="12" spans="1:59">
      <c r="A12" s="8">
        <v>43038</v>
      </c>
      <c r="B12" s="9" t="str">
        <v>ENC MATIN</v>
      </c>
      <c r="C12" s="9" t="str">
        <v>ENC SOIR</v>
      </c>
      <c r="D12" s="9" t="str">
        <v>CARTON AM</v>
      </c>
      <c r="E12" s="9" t="str">
        <v/>
      </c>
      <c r="F12" s="9" t="str">
        <v/>
      </c>
      <c r="G12" s="9" t="str">
        <v/>
      </c>
      <c r="H12" s="9" t="str">
        <v/>
      </c>
      <c r="I12" s="9" t="str">
        <v/>
      </c>
      <c r="J12" s="9" t="str">
        <v/>
      </c>
      <c r="K12" s="9" t="str">
        <v/>
      </c>
      <c r="L12" s="9" t="str">
        <v>ENC AM</v>
      </c>
      <c r="M12" s="9" t="str">
        <v>BENNE CARTON</v>
      </c>
      <c r="N12" s="9" t="str">
        <v/>
      </c>
      <c r="O12" s="9" t="str">
        <v>ENC SOIR</v>
      </c>
      <c r="P12" s="9" t="str">
        <v/>
      </c>
      <c r="Q12" s="9" t="str">
        <v/>
      </c>
      <c r="R12" s="9" t="str">
        <v/>
      </c>
      <c r="S12" s="9" t="str">
        <v>BENNE CARTON</v>
      </c>
      <c r="T12" s="9" t="str">
        <v>CARTON MATIN</v>
      </c>
      <c r="U12" s="9" t="str">
        <v/>
      </c>
      <c r="V12" s="9" t="str">
        <v/>
      </c>
      <c r="W12" s="9" t="str">
        <v/>
      </c>
      <c r="X12" s="9" t="str">
        <v/>
      </c>
      <c r="Y12" s="9" t="str">
        <v/>
      </c>
      <c r="Z12" s="9" t="str">
        <v>ENC MATIN</v>
      </c>
      <c r="AA12" s="9" t="str">
        <v>CARTON MATIN</v>
      </c>
      <c r="AB12" s="9" t="str">
        <v>CARTON AM</v>
      </c>
      <c r="AC12" s="9" t="str">
        <v/>
      </c>
      <c r="AD12" s="9" t="str">
        <v/>
      </c>
      <c r="AE12" s="9" t="str">
        <v>ENC MATIN</v>
      </c>
      <c r="AF12" s="9" t="str">
        <v>ENC AM</v>
      </c>
      <c r="AG12" s="9" t="str">
        <v>ENC MATIN</v>
      </c>
      <c r="AH12" s="9" t="str">
        <v>CARTON AM</v>
      </c>
      <c r="AI12" s="9" t="str">
        <v>ENC SOIR</v>
      </c>
      <c r="AJ12" s="9" t="str">
        <v>COMPACTEUR</v>
      </c>
      <c r="AK12" s="9" t="str">
        <v/>
      </c>
      <c r="AL12" s="9" t="str">
        <v/>
      </c>
      <c r="AM12" s="9" t="str">
        <v/>
      </c>
      <c r="AN12" s="9" t="str">
        <v/>
      </c>
      <c r="AO12" s="9" t="str">
        <v/>
      </c>
      <c r="AP12" s="9" t="str">
        <v>BENNE CARTON</v>
      </c>
      <c r="AQ12" s="9" t="str">
        <v/>
      </c>
      <c r="AR12" s="9" t="str">
        <v>ENC SOIR</v>
      </c>
      <c r="AS12" s="9" t="str">
        <v/>
      </c>
      <c r="AT12" s="9" t="e">
        <v>#N/A</v>
      </c>
      <c r="AU12" s="9" t="e">
        <v>#N/A</v>
      </c>
      <c r="AV12" s="9" t="e">
        <v>#N/A</v>
      </c>
      <c r="AW12" s="9" t="e">
        <v>#N/A</v>
      </c>
      <c r="AX12" s="9" t="e">
        <v>#N/A</v>
      </c>
      <c r="AY12" s="9" t="e">
        <v>#N/A</v>
      </c>
      <c r="AZ12" s="9" t="e">
        <v>#N/A</v>
      </c>
      <c r="BA12" s="9" t="e">
        <v>#N/A</v>
      </c>
      <c r="BB12" s="9" t="e">
        <v>#N/A</v>
      </c>
      <c r="BC12" s="9" t="e">
        <v>#N/A</v>
      </c>
      <c r="BD12" s="9" t="e">
        <v>#N/A</v>
      </c>
      <c r="BE12" s="9" t="e">
        <v>#N/A</v>
      </c>
      <c r="BF12" s="9" t="e">
        <v>#N/A</v>
      </c>
      <c r="BG12" s="9" t="e">
        <v>#N/A</v>
      </c>
    </row>
    <row r="13" spans="1:59">
      <c r="A13" s="8">
        <v>43039</v>
      </c>
      <c r="B13" s="9" t="str">
        <v/>
      </c>
      <c r="C13" s="9" t="str">
        <v>ENC SOIR</v>
      </c>
      <c r="D13" s="9" t="str">
        <v>CARTON AM</v>
      </c>
      <c r="E13" s="9" t="str">
        <v/>
      </c>
      <c r="F13" s="9" t="str">
        <v/>
      </c>
      <c r="G13" s="9" t="str">
        <v/>
      </c>
      <c r="H13" s="9" t="str">
        <v/>
      </c>
      <c r="I13" s="9" t="str">
        <v/>
      </c>
      <c r="J13" s="9" t="str">
        <v/>
      </c>
      <c r="K13" s="9" t="str">
        <v/>
      </c>
      <c r="L13" s="9" t="str">
        <v/>
      </c>
      <c r="M13" s="9" t="str">
        <v>BENNE CARTON</v>
      </c>
      <c r="N13" s="9" t="str">
        <v/>
      </c>
      <c r="O13" s="9" t="str">
        <v>ENC SOIR</v>
      </c>
      <c r="P13" s="9" t="str">
        <v/>
      </c>
      <c r="Q13" s="9" t="str">
        <v/>
      </c>
      <c r="R13" s="9" t="str">
        <v/>
      </c>
      <c r="S13" s="9" t="str">
        <v>BENNE CARTON</v>
      </c>
      <c r="T13" s="9" t="str">
        <v>CARTON MATIN</v>
      </c>
      <c r="U13" s="9" t="str">
        <v/>
      </c>
      <c r="V13" s="9" t="str">
        <v/>
      </c>
      <c r="W13" s="9" t="str">
        <v/>
      </c>
      <c r="X13" s="9" t="str">
        <v/>
      </c>
      <c r="Y13" s="9" t="str">
        <v/>
      </c>
      <c r="Z13" s="9" t="str">
        <v>ENC MATIN</v>
      </c>
      <c r="AA13" s="9" t="str">
        <v>CARTON MATIN</v>
      </c>
      <c r="AB13" s="9" t="str">
        <v>CARTON AM</v>
      </c>
      <c r="AC13" s="9" t="str">
        <v/>
      </c>
      <c r="AD13" s="9" t="str">
        <v>CARTON AM</v>
      </c>
      <c r="AE13" s="9" t="str">
        <v>ENC MATIN</v>
      </c>
      <c r="AF13" s="9" t="str">
        <v/>
      </c>
      <c r="AG13" s="9" t="str">
        <v>ENC MATIN</v>
      </c>
      <c r="AH13" s="9" t="str">
        <v>CARTON AM</v>
      </c>
      <c r="AI13" s="9" t="str">
        <v>ENC SOIR</v>
      </c>
      <c r="AJ13" s="9" t="str">
        <v>COMPACTEUR</v>
      </c>
      <c r="AK13" s="9" t="str">
        <v/>
      </c>
      <c r="AL13" s="9" t="str">
        <v/>
      </c>
      <c r="AM13" s="9" t="str">
        <v/>
      </c>
      <c r="AN13" s="9" t="str">
        <v/>
      </c>
      <c r="AO13" s="9" t="str">
        <v/>
      </c>
      <c r="AP13" s="9" t="str">
        <v>BENNE CARTON</v>
      </c>
      <c r="AQ13" s="9" t="str">
        <v/>
      </c>
      <c r="AR13" s="9" t="str">
        <v>ENC SOIR</v>
      </c>
      <c r="AS13" s="9" t="str">
        <v/>
      </c>
      <c r="AT13" s="9" t="e">
        <v>#N/A</v>
      </c>
      <c r="AU13" s="9" t="e">
        <v>#N/A</v>
      </c>
      <c r="AV13" s="9" t="e">
        <v>#N/A</v>
      </c>
      <c r="AW13" s="9" t="e">
        <v>#N/A</v>
      </c>
      <c r="AX13" s="9" t="e">
        <v>#N/A</v>
      </c>
      <c r="AY13" s="9" t="e">
        <v>#N/A</v>
      </c>
      <c r="AZ13" s="9" t="e">
        <v>#N/A</v>
      </c>
      <c r="BA13" s="9" t="e">
        <v>#N/A</v>
      </c>
      <c r="BB13" s="9" t="e">
        <v>#N/A</v>
      </c>
      <c r="BC13" s="9" t="e">
        <v>#N/A</v>
      </c>
      <c r="BD13" s="9" t="e">
        <v>#N/A</v>
      </c>
      <c r="BE13" s="9" t="e">
        <v>#N/A</v>
      </c>
      <c r="BF13" s="9" t="e">
        <v>#N/A</v>
      </c>
      <c r="BG13" s="9" t="e">
        <v>#N/A</v>
      </c>
    </row>
    <row r="14" spans="1:59">
      <c r="A14" s="8">
        <v>43040</v>
      </c>
      <c r="B14" s="9" t="str">
        <v/>
      </c>
      <c r="C14" s="9" t="str">
        <v/>
      </c>
      <c r="D14" s="9" t="str">
        <v/>
      </c>
      <c r="E14" s="9" t="str">
        <v/>
      </c>
      <c r="F14" s="9" t="str">
        <v/>
      </c>
      <c r="G14" s="9" t="str">
        <v/>
      </c>
      <c r="H14" s="9" t="str">
        <v/>
      </c>
      <c r="I14" s="9" t="str">
        <v/>
      </c>
      <c r="J14" s="9" t="str">
        <v/>
      </c>
      <c r="K14" s="9" t="str">
        <v/>
      </c>
      <c r="L14" s="9" t="str">
        <v/>
      </c>
      <c r="M14" s="9" t="str">
        <v/>
      </c>
      <c r="N14" s="9" t="str">
        <v/>
      </c>
      <c r="O14" s="9" t="str">
        <v/>
      </c>
      <c r="P14" s="9" t="str">
        <v/>
      </c>
      <c r="Q14" s="9" t="str">
        <v/>
      </c>
      <c r="R14" s="9" t="str">
        <v/>
      </c>
      <c r="S14" s="9" t="str">
        <v/>
      </c>
      <c r="T14" s="9" t="str">
        <v/>
      </c>
      <c r="U14" s="9" t="str">
        <v/>
      </c>
      <c r="V14" s="9" t="str">
        <v/>
      </c>
      <c r="W14" s="9" t="str">
        <v/>
      </c>
      <c r="X14" s="9" t="str">
        <v/>
      </c>
      <c r="Y14" s="9" t="str">
        <v/>
      </c>
      <c r="Z14" s="9" t="str">
        <v/>
      </c>
      <c r="AA14" s="9" t="str">
        <v/>
      </c>
      <c r="AB14" s="9" t="str">
        <v/>
      </c>
      <c r="AC14" s="9" t="str">
        <v/>
      </c>
      <c r="AD14" s="9" t="str">
        <v/>
      </c>
      <c r="AE14" s="9" t="str">
        <v/>
      </c>
      <c r="AF14" s="9" t="str">
        <v/>
      </c>
      <c r="AG14" s="9" t="str">
        <v/>
      </c>
      <c r="AH14" s="9" t="str">
        <v/>
      </c>
      <c r="AI14" s="9" t="str">
        <v/>
      </c>
      <c r="AJ14" s="9" t="str">
        <v>COMPACTEUR</v>
      </c>
      <c r="AK14" s="9" t="str">
        <v/>
      </c>
      <c r="AL14" s="9" t="str">
        <v/>
      </c>
      <c r="AM14" s="9" t="str">
        <v/>
      </c>
      <c r="AN14" s="9" t="str">
        <v/>
      </c>
      <c r="AO14" s="9" t="str">
        <v/>
      </c>
      <c r="AP14" s="9" t="str">
        <v/>
      </c>
      <c r="AQ14" s="9" t="str">
        <v/>
      </c>
      <c r="AR14" s="9" t="str">
        <v/>
      </c>
      <c r="AS14" s="9" t="str">
        <v/>
      </c>
      <c r="AT14" s="9" t="e">
        <v>#N/A</v>
      </c>
      <c r="AU14" s="9" t="e">
        <v>#N/A</v>
      </c>
      <c r="AV14" s="9" t="e">
        <v>#N/A</v>
      </c>
      <c r="AW14" s="9" t="e">
        <v>#N/A</v>
      </c>
      <c r="AX14" s="9" t="e">
        <v>#N/A</v>
      </c>
      <c r="AY14" s="9" t="e">
        <v>#N/A</v>
      </c>
      <c r="AZ14" s="9" t="e">
        <v>#N/A</v>
      </c>
      <c r="BA14" s="9" t="e">
        <v>#N/A</v>
      </c>
      <c r="BB14" s="9" t="e">
        <v>#N/A</v>
      </c>
      <c r="BC14" s="9" t="e">
        <v>#N/A</v>
      </c>
      <c r="BD14" s="9" t="e">
        <v>#N/A</v>
      </c>
      <c r="BE14" s="9" t="e">
        <v>#N/A</v>
      </c>
      <c r="BF14" s="9" t="e">
        <v>#N/A</v>
      </c>
      <c r="BG14" s="9" t="e">
        <v>#N/A</v>
      </c>
    </row>
    <row r="15" spans="1:59">
      <c r="A15" s="8">
        <v>43041</v>
      </c>
      <c r="B15" s="9" t="str">
        <v>ENC MATIN</v>
      </c>
      <c r="C15" s="9" t="str">
        <v>ENC SOIR</v>
      </c>
      <c r="D15" s="9" t="str">
        <v>CARTON AM</v>
      </c>
      <c r="E15" s="9" t="str">
        <v/>
      </c>
      <c r="F15" s="9" t="str">
        <v/>
      </c>
      <c r="G15" s="9" t="str">
        <v/>
      </c>
      <c r="H15" s="9" t="str">
        <v/>
      </c>
      <c r="I15" s="9" t="str">
        <v/>
      </c>
      <c r="J15" s="9" t="str">
        <v/>
      </c>
      <c r="K15" s="9" t="str">
        <v/>
      </c>
      <c r="L15" s="9" t="str">
        <v/>
      </c>
      <c r="M15" s="9" t="str">
        <v>BENNE CARTON</v>
      </c>
      <c r="N15" s="9" t="str">
        <v/>
      </c>
      <c r="O15" s="9" t="str">
        <v>ENC SOIR</v>
      </c>
      <c r="P15" s="9" t="str">
        <v/>
      </c>
      <c r="Q15" s="9" t="str">
        <v/>
      </c>
      <c r="R15" s="9" t="str">
        <v/>
      </c>
      <c r="S15" s="9" t="str">
        <v>BENNE CARTON</v>
      </c>
      <c r="T15" s="9" t="str">
        <v>CARTON MATIN</v>
      </c>
      <c r="U15" s="9" t="str">
        <v/>
      </c>
      <c r="V15" s="9" t="str">
        <v/>
      </c>
      <c r="W15" s="9" t="str">
        <v/>
      </c>
      <c r="X15" s="9" t="str">
        <v/>
      </c>
      <c r="Y15" s="9" t="str">
        <v/>
      </c>
      <c r="Z15" s="9" t="str">
        <v>ENC MATIN</v>
      </c>
      <c r="AA15" s="9" t="str">
        <v>CARTON MATIN</v>
      </c>
      <c r="AB15" s="9" t="str">
        <v>CARTON AM</v>
      </c>
      <c r="AC15" s="9" t="str">
        <v/>
      </c>
      <c r="AD15" s="9" t="str">
        <v>CARTON AM</v>
      </c>
      <c r="AE15" s="9" t="str">
        <v>ENC MATIN</v>
      </c>
      <c r="AF15" s="9" t="str">
        <v/>
      </c>
      <c r="AG15" s="9" t="str">
        <v>ENC MATIN</v>
      </c>
      <c r="AH15" s="9" t="str">
        <v>CARTON AM</v>
      </c>
      <c r="AI15" s="9" t="str">
        <v>ENC SOIR</v>
      </c>
      <c r="AJ15" s="9" t="str">
        <v>COMPACTEUR</v>
      </c>
      <c r="AK15" s="9" t="str">
        <v/>
      </c>
      <c r="AL15" s="9" t="str">
        <v/>
      </c>
      <c r="AM15" s="9" t="str">
        <v/>
      </c>
      <c r="AN15" s="9" t="str">
        <v/>
      </c>
      <c r="AO15" s="9" t="str">
        <v/>
      </c>
      <c r="AP15" s="9" t="str">
        <v>BENNE CARTON</v>
      </c>
      <c r="AQ15" s="9" t="str">
        <v/>
      </c>
      <c r="AR15" s="9" t="str">
        <v>ENC SOIR</v>
      </c>
      <c r="AS15" s="9" t="str">
        <v/>
      </c>
      <c r="AT15" s="9" t="e">
        <v>#N/A</v>
      </c>
      <c r="AU15" s="9" t="e">
        <v>#N/A</v>
      </c>
      <c r="AV15" s="9" t="e">
        <v>#N/A</v>
      </c>
      <c r="AW15" s="9" t="e">
        <v>#N/A</v>
      </c>
      <c r="AX15" s="9" t="e">
        <v>#N/A</v>
      </c>
      <c r="AY15" s="9" t="e">
        <v>#N/A</v>
      </c>
      <c r="AZ15" s="9" t="e">
        <v>#N/A</v>
      </c>
      <c r="BA15" s="9" t="e">
        <v>#N/A</v>
      </c>
      <c r="BB15" s="9" t="e">
        <v>#N/A</v>
      </c>
      <c r="BC15" s="9" t="e">
        <v>#N/A</v>
      </c>
      <c r="BD15" s="9" t="e">
        <v>#N/A</v>
      </c>
      <c r="BE15" s="9" t="e">
        <v>#N/A</v>
      </c>
      <c r="BF15" s="9" t="e">
        <v>#N/A</v>
      </c>
      <c r="BG15" s="9" t="e">
        <v>#N/A</v>
      </c>
    </row>
    <row r="16" spans="1:59">
      <c r="A16" s="8">
        <v>43042</v>
      </c>
      <c r="B16" s="9" t="str">
        <v>ENC MATIN</v>
      </c>
      <c r="C16" s="9" t="str">
        <v>ENC SOIR</v>
      </c>
      <c r="D16" s="9" t="str">
        <v>CARTON AM</v>
      </c>
      <c r="E16" s="9" t="str">
        <v/>
      </c>
      <c r="F16" s="9" t="str">
        <v/>
      </c>
      <c r="G16" s="9" t="str">
        <v/>
      </c>
      <c r="H16" s="9" t="str">
        <v/>
      </c>
      <c r="I16" s="9" t="str">
        <v/>
      </c>
      <c r="J16" s="9" t="str">
        <v/>
      </c>
      <c r="K16" s="9" t="str">
        <v/>
      </c>
      <c r="L16" s="9" t="str">
        <v/>
      </c>
      <c r="M16" s="9" t="str">
        <v>BENNE CARTON</v>
      </c>
      <c r="N16" s="9" t="str">
        <v/>
      </c>
      <c r="O16" s="9" t="str">
        <v>ENC SOIR</v>
      </c>
      <c r="P16" s="9" t="str">
        <v/>
      </c>
      <c r="Q16" s="9" t="str">
        <v/>
      </c>
      <c r="R16" s="9" t="str">
        <v/>
      </c>
      <c r="S16" s="9" t="str">
        <v>BENNE CARTON</v>
      </c>
      <c r="T16" s="9" t="str">
        <v>CARTON MATIN</v>
      </c>
      <c r="U16" s="9" t="str">
        <v/>
      </c>
      <c r="V16" s="9" t="str">
        <v/>
      </c>
      <c r="W16" s="9" t="str">
        <v/>
      </c>
      <c r="X16" s="9" t="str">
        <v/>
      </c>
      <c r="Y16" s="9" t="str">
        <v/>
      </c>
      <c r="Z16" s="9" t="str">
        <v/>
      </c>
      <c r="AA16" s="9" t="str">
        <v>CARTON MATIN</v>
      </c>
      <c r="AB16" s="9" t="str">
        <v>CARTON AM</v>
      </c>
      <c r="AC16" s="9" t="str">
        <v/>
      </c>
      <c r="AD16" s="9" t="str">
        <v>CARTON AM</v>
      </c>
      <c r="AE16" s="9" t="str">
        <v>ENC MATIN</v>
      </c>
      <c r="AF16" s="9" t="str">
        <v/>
      </c>
      <c r="AG16" s="9" t="str">
        <v/>
      </c>
      <c r="AH16" s="9" t="str">
        <v>CARTON AM</v>
      </c>
      <c r="AI16" s="9" t="str">
        <v>ENC SOIR</v>
      </c>
      <c r="AJ16" s="9" t="str">
        <v>COMPACTEUR</v>
      </c>
      <c r="AK16" s="9" t="str">
        <v/>
      </c>
      <c r="AL16" s="9" t="str">
        <v/>
      </c>
      <c r="AM16" s="9" t="str">
        <v/>
      </c>
      <c r="AN16" s="9" t="str">
        <v/>
      </c>
      <c r="AO16" s="9" t="str">
        <v/>
      </c>
      <c r="AP16" s="9" t="str">
        <v>BENNE CARTON</v>
      </c>
      <c r="AQ16" s="9" t="str">
        <v/>
      </c>
      <c r="AR16" s="9" t="str">
        <v>ENC SOIR</v>
      </c>
      <c r="AS16" s="9" t="str">
        <v/>
      </c>
      <c r="AT16" s="9" t="e">
        <v>#N/A</v>
      </c>
      <c r="AU16" s="9" t="e">
        <v>#N/A</v>
      </c>
      <c r="AV16" s="9" t="e">
        <v>#N/A</v>
      </c>
      <c r="AW16" s="9" t="e">
        <v>#N/A</v>
      </c>
      <c r="AX16" s="9" t="e">
        <v>#N/A</v>
      </c>
      <c r="AY16" s="9" t="e">
        <v>#N/A</v>
      </c>
      <c r="AZ16" s="9" t="e">
        <v>#N/A</v>
      </c>
      <c r="BA16" s="9" t="e">
        <v>#N/A</v>
      </c>
      <c r="BB16" s="9" t="e">
        <v>#N/A</v>
      </c>
      <c r="BC16" s="9" t="e">
        <v>#N/A</v>
      </c>
      <c r="BD16" s="9" t="e">
        <v>#N/A</v>
      </c>
      <c r="BE16" s="9" t="e">
        <v>#N/A</v>
      </c>
      <c r="BF16" s="9" t="e">
        <v>#N/A</v>
      </c>
      <c r="BG16" s="9" t="e">
        <v>#N/A</v>
      </c>
    </row>
    <row r="17" spans="1:59">
      <c r="A17" s="8">
        <v>43043</v>
      </c>
      <c r="B17" s="9" t="str">
        <v/>
      </c>
      <c r="C17" s="9" t="str">
        <v/>
      </c>
      <c r="D17" s="9" t="str">
        <v/>
      </c>
      <c r="E17" s="9" t="str">
        <v/>
      </c>
      <c r="F17" s="9" t="str">
        <v/>
      </c>
      <c r="G17" s="9" t="str">
        <v/>
      </c>
      <c r="H17" s="9" t="str">
        <v/>
      </c>
      <c r="I17" s="9" t="str">
        <v/>
      </c>
      <c r="J17" s="9" t="str">
        <v/>
      </c>
      <c r="K17" s="9" t="str">
        <v/>
      </c>
      <c r="L17" s="9" t="str">
        <v/>
      </c>
      <c r="M17" s="9" t="str">
        <v/>
      </c>
      <c r="N17" s="9" t="str">
        <v/>
      </c>
      <c r="O17" s="9" t="str">
        <v/>
      </c>
      <c r="P17" s="9" t="str">
        <v/>
      </c>
      <c r="Q17" s="9" t="str">
        <v/>
      </c>
      <c r="R17" s="9" t="str">
        <v/>
      </c>
      <c r="S17" s="9" t="str">
        <v/>
      </c>
      <c r="T17" s="9" t="str">
        <v/>
      </c>
      <c r="U17" s="9" t="str">
        <v/>
      </c>
      <c r="V17" s="9" t="str">
        <v/>
      </c>
      <c r="W17" s="9" t="str">
        <v/>
      </c>
      <c r="X17" s="9" t="str">
        <v/>
      </c>
      <c r="Y17" s="9" t="str">
        <v/>
      </c>
      <c r="Z17" s="9" t="str">
        <v/>
      </c>
      <c r="AA17" s="9" t="str">
        <v/>
      </c>
      <c r="AB17" s="9" t="str">
        <v/>
      </c>
      <c r="AC17" s="9" t="str">
        <v/>
      </c>
      <c r="AD17" s="9" t="str">
        <v/>
      </c>
      <c r="AE17" s="9" t="str">
        <v/>
      </c>
      <c r="AF17" s="9" t="str">
        <v/>
      </c>
      <c r="AG17" s="9" t="str">
        <v/>
      </c>
      <c r="AH17" s="9" t="str">
        <v/>
      </c>
      <c r="AI17" s="9" t="str">
        <v/>
      </c>
      <c r="AJ17" s="9" t="str">
        <v/>
      </c>
      <c r="AK17" s="9" t="str">
        <v/>
      </c>
      <c r="AL17" s="9" t="str">
        <v/>
      </c>
      <c r="AM17" s="9" t="str">
        <v/>
      </c>
      <c r="AN17" s="9" t="str">
        <v/>
      </c>
      <c r="AO17" s="9" t="str">
        <v/>
      </c>
      <c r="AP17" s="9" t="str">
        <v/>
      </c>
      <c r="AQ17" s="9" t="str">
        <v/>
      </c>
      <c r="AR17" s="9" t="str">
        <v/>
      </c>
      <c r="AS17" s="9" t="str">
        <v/>
      </c>
      <c r="AT17" s="9" t="e">
        <v>#N/A</v>
      </c>
      <c r="AU17" s="9" t="e">
        <v>#N/A</v>
      </c>
      <c r="AV17" s="9" t="e">
        <v>#N/A</v>
      </c>
      <c r="AW17" s="9" t="e">
        <v>#N/A</v>
      </c>
      <c r="AX17" s="9" t="e">
        <v>#N/A</v>
      </c>
      <c r="AY17" s="9" t="e">
        <v>#N/A</v>
      </c>
      <c r="AZ17" s="9" t="e">
        <v>#N/A</v>
      </c>
      <c r="BA17" s="9" t="e">
        <v>#N/A</v>
      </c>
      <c r="BB17" s="9" t="e">
        <v>#N/A</v>
      </c>
      <c r="BC17" s="9" t="e">
        <v>#N/A</v>
      </c>
      <c r="BD17" s="9" t="e">
        <v>#N/A</v>
      </c>
      <c r="BE17" s="9" t="e">
        <v>#N/A</v>
      </c>
      <c r="BF17" s="9" t="e">
        <v>#N/A</v>
      </c>
      <c r="BG17" s="9" t="e">
        <v>#N/A</v>
      </c>
    </row>
    <row r="18" spans="1:59">
      <c r="A18" s="8">
        <v>43044</v>
      </c>
      <c r="B18" s="9" t="str">
        <v/>
      </c>
      <c r="C18" s="9" t="str">
        <v/>
      </c>
      <c r="D18" s="9" t="str">
        <v/>
      </c>
      <c r="E18" s="9" t="str">
        <v/>
      </c>
      <c r="F18" s="9" t="str">
        <v/>
      </c>
      <c r="G18" s="9" t="str">
        <v/>
      </c>
      <c r="H18" s="9" t="str">
        <v/>
      </c>
      <c r="I18" s="9" t="str">
        <v/>
      </c>
      <c r="J18" s="9" t="str">
        <v/>
      </c>
      <c r="K18" s="9" t="str">
        <v/>
      </c>
      <c r="L18" s="9" t="str">
        <v/>
      </c>
      <c r="M18" s="9" t="str">
        <v/>
      </c>
      <c r="N18" s="9" t="str">
        <v/>
      </c>
      <c r="O18" s="9" t="str">
        <v/>
      </c>
      <c r="P18" s="9" t="str">
        <v/>
      </c>
      <c r="Q18" s="9" t="str">
        <v/>
      </c>
      <c r="R18" s="9" t="str">
        <v/>
      </c>
      <c r="S18" s="9" t="str">
        <v/>
      </c>
      <c r="T18" s="9" t="str">
        <v/>
      </c>
      <c r="U18" s="9" t="str">
        <v/>
      </c>
      <c r="V18" s="9" t="str">
        <v/>
      </c>
      <c r="W18" s="9" t="str">
        <v/>
      </c>
      <c r="X18" s="9" t="str">
        <v/>
      </c>
      <c r="Y18" s="9" t="str">
        <v/>
      </c>
      <c r="Z18" s="9" t="str">
        <v/>
      </c>
      <c r="AA18" s="9" t="str">
        <v/>
      </c>
      <c r="AB18" s="9" t="str">
        <v/>
      </c>
      <c r="AC18" s="9" t="str">
        <v/>
      </c>
      <c r="AD18" s="9" t="str">
        <v/>
      </c>
      <c r="AE18" s="9" t="str">
        <v/>
      </c>
      <c r="AF18" s="9" t="str">
        <v/>
      </c>
      <c r="AG18" s="9" t="str">
        <v/>
      </c>
      <c r="AH18" s="9" t="str">
        <v/>
      </c>
      <c r="AI18" s="9" t="str">
        <v/>
      </c>
      <c r="AJ18" s="9" t="str">
        <v/>
      </c>
      <c r="AK18" s="9" t="str">
        <v/>
      </c>
      <c r="AL18" s="9" t="str">
        <v/>
      </c>
      <c r="AM18" s="9" t="str">
        <v/>
      </c>
      <c r="AN18" s="9" t="str">
        <v/>
      </c>
      <c r="AO18" s="9" t="str">
        <v/>
      </c>
      <c r="AP18" s="9" t="str">
        <v/>
      </c>
      <c r="AQ18" s="9" t="str">
        <v/>
      </c>
      <c r="AR18" s="9" t="str">
        <v/>
      </c>
      <c r="AS18" s="9" t="str">
        <v/>
      </c>
      <c r="AT18" s="9" t="e">
        <v>#N/A</v>
      </c>
      <c r="AU18" s="9" t="e">
        <v>#N/A</v>
      </c>
      <c r="AV18" s="9" t="e">
        <v>#N/A</v>
      </c>
      <c r="AW18" s="9" t="e">
        <v>#N/A</v>
      </c>
      <c r="AX18" s="9" t="e">
        <v>#N/A</v>
      </c>
      <c r="AY18" s="9" t="e">
        <v>#N/A</v>
      </c>
      <c r="AZ18" s="9" t="e">
        <v>#N/A</v>
      </c>
      <c r="BA18" s="9" t="e">
        <v>#N/A</v>
      </c>
      <c r="BB18" s="9" t="e">
        <v>#N/A</v>
      </c>
      <c r="BC18" s="9" t="e">
        <v>#N/A</v>
      </c>
      <c r="BD18" s="9" t="e">
        <v>#N/A</v>
      </c>
      <c r="BE18" s="9" t="e">
        <v>#N/A</v>
      </c>
      <c r="BF18" s="9" t="e">
        <v>#N/A</v>
      </c>
      <c r="BG18" s="9" t="e">
        <v>#N/A</v>
      </c>
    </row>
    <row r="19" spans="1:59">
      <c r="A19" s="8">
        <v>43045</v>
      </c>
      <c r="B19" s="9" t="str">
        <v>ENC SOIR</v>
      </c>
      <c r="C19" s="9" t="str">
        <v/>
      </c>
      <c r="D19" s="9" t="str">
        <v>CARTON AM</v>
      </c>
      <c r="E19" s="9" t="str">
        <v>COMPACTEUR</v>
      </c>
      <c r="F19" s="9" t="str">
        <v/>
      </c>
      <c r="G19" s="9" t="str">
        <v/>
      </c>
      <c r="H19" s="9" t="str">
        <v/>
      </c>
      <c r="I19" s="9" t="str">
        <v/>
      </c>
      <c r="J19" s="9" t="str">
        <v>ENC SOIR</v>
      </c>
      <c r="K19" s="9" t="str">
        <v/>
      </c>
      <c r="L19" s="9" t="str">
        <v/>
      </c>
      <c r="M19" s="9" t="str">
        <v/>
      </c>
      <c r="N19" s="9" t="str">
        <v>ENC MATIN</v>
      </c>
      <c r="O19" s="9" t="str">
        <v>ENC MATIN</v>
      </c>
      <c r="P19" s="9" t="str">
        <v/>
      </c>
      <c r="Q19" s="9" t="str">
        <v/>
      </c>
      <c r="R19" s="9" t="str">
        <v>ENC SOIR</v>
      </c>
      <c r="S19" s="9" t="str">
        <v>BENNE CARTON</v>
      </c>
      <c r="T19" s="9" t="str">
        <v>CARTON MATIN</v>
      </c>
      <c r="U19" s="9" t="str">
        <v/>
      </c>
      <c r="V19" s="9" t="str">
        <v>BENNE CARTON</v>
      </c>
      <c r="W19" s="9" t="str">
        <v/>
      </c>
      <c r="X19" s="9" t="str">
        <v/>
      </c>
      <c r="Y19" s="9" t="str">
        <v/>
      </c>
      <c r="Z19" s="9" t="str">
        <v>ENC MATIN</v>
      </c>
      <c r="AA19" s="9" t="str">
        <v>CARTON MATIN</v>
      </c>
      <c r="AB19" s="9" t="str">
        <v>CARTON AM</v>
      </c>
      <c r="AC19" s="9" t="str">
        <v/>
      </c>
      <c r="AD19" s="9" t="str">
        <v>CARTON AM</v>
      </c>
      <c r="AE19" s="9" t="str">
        <v/>
      </c>
      <c r="AF19" s="9" t="str">
        <v/>
      </c>
      <c r="AG19" s="9" t="str">
        <v>ENC SOIR</v>
      </c>
      <c r="AH19" s="9" t="str">
        <v>CARTON AM</v>
      </c>
      <c r="AI19" s="9" t="str">
        <v>ENC MATIN</v>
      </c>
      <c r="AJ19" s="9" t="str">
        <v/>
      </c>
      <c r="AK19" s="9" t="str">
        <v/>
      </c>
      <c r="AL19" s="9" t="str">
        <v/>
      </c>
      <c r="AM19" s="9" t="str">
        <v/>
      </c>
      <c r="AN19" s="9" t="str">
        <v/>
      </c>
      <c r="AO19" s="9" t="str">
        <v/>
      </c>
      <c r="AP19" s="9" t="str">
        <v>BENNE CARTON</v>
      </c>
      <c r="AQ19" s="9" t="str">
        <v/>
      </c>
      <c r="AR19" s="9" t="str">
        <v>ENC SOIR</v>
      </c>
      <c r="AS19" s="9" t="str">
        <v/>
      </c>
      <c r="AT19" s="9" t="e">
        <v>#N/A</v>
      </c>
      <c r="AU19" s="9" t="e">
        <v>#N/A</v>
      </c>
      <c r="AV19" s="9" t="e">
        <v>#N/A</v>
      </c>
      <c r="AW19" s="9" t="e">
        <v>#N/A</v>
      </c>
      <c r="AX19" s="9" t="e">
        <v>#N/A</v>
      </c>
      <c r="AY19" s="9" t="e">
        <v>#N/A</v>
      </c>
      <c r="AZ19" s="9" t="e">
        <v>#N/A</v>
      </c>
      <c r="BA19" s="9" t="e">
        <v>#N/A</v>
      </c>
      <c r="BB19" s="9" t="e">
        <v>#N/A</v>
      </c>
      <c r="BC19" s="9" t="e">
        <v>#N/A</v>
      </c>
      <c r="BD19" s="9" t="e">
        <v>#N/A</v>
      </c>
      <c r="BE19" s="9" t="e">
        <v>#N/A</v>
      </c>
      <c r="BF19" s="9" t="e">
        <v>#N/A</v>
      </c>
      <c r="BG19" s="9" t="e">
        <v>#N/A</v>
      </c>
    </row>
    <row r="20" spans="1:59">
      <c r="A20" s="8">
        <v>43046</v>
      </c>
      <c r="B20" s="9" t="str">
        <v>ENC SOIR</v>
      </c>
      <c r="C20" s="9" t="str">
        <v/>
      </c>
      <c r="D20" s="9" t="str">
        <v>CARTON AM</v>
      </c>
      <c r="E20" s="9" t="str">
        <v>COMPACTEUR</v>
      </c>
      <c r="F20" s="9" t="str">
        <v/>
      </c>
      <c r="G20" s="9" t="str">
        <v/>
      </c>
      <c r="H20" s="9" t="str">
        <v/>
      </c>
      <c r="I20" s="9" t="str">
        <v/>
      </c>
      <c r="J20" s="9" t="str">
        <v>ENC SOIR</v>
      </c>
      <c r="K20" s="9" t="str">
        <v/>
      </c>
      <c r="L20" s="9" t="str">
        <v/>
      </c>
      <c r="M20" s="9" t="str">
        <v/>
      </c>
      <c r="N20" s="9" t="str">
        <v>ENC MATIN</v>
      </c>
      <c r="O20" s="9" t="str">
        <v>ENC MATIN</v>
      </c>
      <c r="P20" s="9" t="str">
        <v/>
      </c>
      <c r="Q20" s="9" t="str">
        <v/>
      </c>
      <c r="R20" s="9" t="str">
        <v>ENC SOIR</v>
      </c>
      <c r="S20" s="9" t="str">
        <v>BENNE CARTON</v>
      </c>
      <c r="T20" s="9" t="str">
        <v>CARTON MATIN</v>
      </c>
      <c r="U20" s="9" t="str">
        <v/>
      </c>
      <c r="V20" s="9" t="str">
        <v>BENNE CARTON</v>
      </c>
      <c r="W20" s="9" t="str">
        <v/>
      </c>
      <c r="X20" s="9" t="str">
        <v/>
      </c>
      <c r="Y20" s="9" t="str">
        <v/>
      </c>
      <c r="Z20" s="9" t="str">
        <v>ENC MATIN</v>
      </c>
      <c r="AA20" s="9" t="str">
        <v>CARTON MATIN</v>
      </c>
      <c r="AB20" s="9" t="str">
        <v>CARTON AM</v>
      </c>
      <c r="AC20" s="9" t="str">
        <v/>
      </c>
      <c r="AD20" s="9" t="str">
        <v>CARTON AM</v>
      </c>
      <c r="AE20" s="9" t="str">
        <v/>
      </c>
      <c r="AF20" s="9" t="str">
        <v/>
      </c>
      <c r="AG20" s="9" t="str">
        <v>ENC SOIR</v>
      </c>
      <c r="AH20" s="9" t="str">
        <v>CARTON AM</v>
      </c>
      <c r="AI20" s="9" t="str">
        <v>ENC MATIN</v>
      </c>
      <c r="AJ20" s="9" t="str">
        <v/>
      </c>
      <c r="AK20" s="9" t="str">
        <v/>
      </c>
      <c r="AL20" s="9" t="str">
        <v/>
      </c>
      <c r="AM20" s="9" t="str">
        <v/>
      </c>
      <c r="AN20" s="9" t="str">
        <v/>
      </c>
      <c r="AO20" s="9" t="str">
        <v/>
      </c>
      <c r="AP20" s="9" t="str">
        <v>BENNE CARTON</v>
      </c>
      <c r="AQ20" s="9" t="str">
        <v/>
      </c>
      <c r="AR20" s="9" t="str">
        <v>ENC SOIR</v>
      </c>
      <c r="AS20" s="9" t="str">
        <v/>
      </c>
      <c r="AT20" s="9" t="e">
        <v>#N/A</v>
      </c>
      <c r="AU20" s="9" t="e">
        <v>#N/A</v>
      </c>
      <c r="AV20" s="9" t="e">
        <v>#N/A</v>
      </c>
      <c r="AW20" s="9" t="e">
        <v>#N/A</v>
      </c>
      <c r="AX20" s="9" t="e">
        <v>#N/A</v>
      </c>
      <c r="AY20" s="9" t="e">
        <v>#N/A</v>
      </c>
      <c r="AZ20" s="9" t="e">
        <v>#N/A</v>
      </c>
      <c r="BA20" s="9" t="e">
        <v>#N/A</v>
      </c>
      <c r="BB20" s="9" t="e">
        <v>#N/A</v>
      </c>
      <c r="BC20" s="9" t="e">
        <v>#N/A</v>
      </c>
      <c r="BD20" s="9" t="e">
        <v>#N/A</v>
      </c>
      <c r="BE20" s="9" t="e">
        <v>#N/A</v>
      </c>
      <c r="BF20" s="9" t="e">
        <v>#N/A</v>
      </c>
      <c r="BG20" s="9" t="e">
        <v>#N/A</v>
      </c>
    </row>
    <row r="21" spans="1:59">
      <c r="A21" s="8">
        <v>43047</v>
      </c>
      <c r="B21" s="9" t="str">
        <v>ENC SOIR</v>
      </c>
      <c r="C21" s="9" t="str">
        <v/>
      </c>
      <c r="D21" s="9" t="str">
        <v>CARTON AM</v>
      </c>
      <c r="E21" s="9" t="str">
        <v/>
      </c>
      <c r="F21" s="9" t="str">
        <v/>
      </c>
      <c r="G21" s="9" t="str">
        <v/>
      </c>
      <c r="H21" s="9" t="str">
        <v/>
      </c>
      <c r="I21" s="9" t="str">
        <v/>
      </c>
      <c r="J21" s="9" t="str">
        <v>ENC SOIR</v>
      </c>
      <c r="K21" s="9" t="str">
        <v/>
      </c>
      <c r="L21" s="9" t="str">
        <v/>
      </c>
      <c r="M21" s="9" t="str">
        <v>BENNE CARTON</v>
      </c>
      <c r="N21" s="9" t="str">
        <v>ENC MATIN</v>
      </c>
      <c r="O21" s="9" t="str">
        <v>ENC MATIN</v>
      </c>
      <c r="P21" s="9" t="str">
        <v/>
      </c>
      <c r="Q21" s="9" t="str">
        <v/>
      </c>
      <c r="R21" s="9" t="str">
        <v>ENC SOIR</v>
      </c>
      <c r="S21" s="9" t="str">
        <v>BENNE CARTON</v>
      </c>
      <c r="T21" s="9" t="str">
        <v>CARTON MATIN</v>
      </c>
      <c r="U21" s="9" t="str">
        <v/>
      </c>
      <c r="V21" s="9" t="str">
        <v/>
      </c>
      <c r="W21" s="9" t="str">
        <v/>
      </c>
      <c r="X21" s="9" t="str">
        <v/>
      </c>
      <c r="Y21" s="9" t="str">
        <v/>
      </c>
      <c r="Z21" s="9" t="str">
        <v>ENC MATIN</v>
      </c>
      <c r="AA21" s="9" t="str">
        <v>CARTON MATIN</v>
      </c>
      <c r="AB21" s="9" t="str">
        <v>CARTON AM</v>
      </c>
      <c r="AC21" s="9" t="str">
        <v>COMPACTEUR</v>
      </c>
      <c r="AD21" s="9" t="str">
        <v>CARTON AM</v>
      </c>
      <c r="AE21" s="9" t="str">
        <v>ENC SOIR</v>
      </c>
      <c r="AF21" s="9" t="str">
        <v/>
      </c>
      <c r="AG21" s="9" t="str">
        <v>ENC SOIR</v>
      </c>
      <c r="AH21" s="9" t="str">
        <v>CARTON AM</v>
      </c>
      <c r="AI21" s="9" t="str">
        <v>ENC MATIN</v>
      </c>
      <c r="AJ21" s="9" t="str">
        <v/>
      </c>
      <c r="AK21" s="9" t="str">
        <v/>
      </c>
      <c r="AL21" s="9" t="str">
        <v/>
      </c>
      <c r="AM21" s="9" t="str">
        <v/>
      </c>
      <c r="AN21" s="9" t="str">
        <v/>
      </c>
      <c r="AO21" s="9" t="str">
        <v/>
      </c>
      <c r="AP21" s="9" t="str">
        <v>BENNE CARTON</v>
      </c>
      <c r="AQ21" s="9" t="str">
        <v/>
      </c>
      <c r="AR21" s="9" t="str">
        <v>ENC SOIR</v>
      </c>
      <c r="AS21" s="9" t="str">
        <v/>
      </c>
      <c r="AT21" s="9" t="e">
        <v>#N/A</v>
      </c>
      <c r="AU21" s="9" t="e">
        <v>#N/A</v>
      </c>
      <c r="AV21" s="9" t="e">
        <v>#N/A</v>
      </c>
      <c r="AW21" s="9" t="e">
        <v>#N/A</v>
      </c>
      <c r="AX21" s="9" t="e">
        <v>#N/A</v>
      </c>
      <c r="AY21" s="9" t="e">
        <v>#N/A</v>
      </c>
      <c r="AZ21" s="9" t="e">
        <v>#N/A</v>
      </c>
      <c r="BA21" s="9" t="e">
        <v>#N/A</v>
      </c>
      <c r="BB21" s="9" t="e">
        <v>#N/A</v>
      </c>
      <c r="BC21" s="9" t="e">
        <v>#N/A</v>
      </c>
      <c r="BD21" s="9" t="e">
        <v>#N/A</v>
      </c>
      <c r="BE21" s="9" t="e">
        <v>#N/A</v>
      </c>
      <c r="BF21" s="9" t="e">
        <v>#N/A</v>
      </c>
      <c r="BG21" s="9" t="e">
        <v>#N/A</v>
      </c>
    </row>
    <row r="22" spans="1:59">
      <c r="A22" s="8">
        <v>43048</v>
      </c>
      <c r="B22" s="9" t="str">
        <v>ENC SOIR</v>
      </c>
      <c r="C22" s="9" t="str">
        <v/>
      </c>
      <c r="D22" s="9" t="str">
        <v>CARTON AM</v>
      </c>
      <c r="E22" s="9" t="str">
        <v>COMPACTEUR</v>
      </c>
      <c r="F22" s="9" t="str">
        <v/>
      </c>
      <c r="G22" s="9" t="str">
        <v/>
      </c>
      <c r="H22" s="9" t="str">
        <v/>
      </c>
      <c r="I22" s="9" t="str">
        <v/>
      </c>
      <c r="J22" s="9" t="str">
        <v>ENC SOIR</v>
      </c>
      <c r="K22" s="9" t="str">
        <v/>
      </c>
      <c r="L22" s="9" t="str">
        <v/>
      </c>
      <c r="M22" s="9" t="str">
        <v/>
      </c>
      <c r="N22" s="9" t="str">
        <v>ENC MATIN</v>
      </c>
      <c r="O22" s="9" t="str">
        <v>ENC MATIN</v>
      </c>
      <c r="P22" s="9" t="str">
        <v/>
      </c>
      <c r="Q22" s="9" t="str">
        <v/>
      </c>
      <c r="R22" s="9" t="str">
        <v>ENC SOIR</v>
      </c>
      <c r="S22" s="9" t="str">
        <v>BENNE CARTON</v>
      </c>
      <c r="T22" s="9" t="str">
        <v>CARTON MATIN</v>
      </c>
      <c r="U22" s="9" t="str">
        <v/>
      </c>
      <c r="V22" s="9" t="str">
        <v>BENNE CARTON</v>
      </c>
      <c r="W22" s="9" t="str">
        <v/>
      </c>
      <c r="X22" s="9" t="str">
        <v/>
      </c>
      <c r="Y22" s="9" t="str">
        <v/>
      </c>
      <c r="Z22" s="9" t="str">
        <v>ENC MATIN</v>
      </c>
      <c r="AA22" s="9" t="str">
        <v>CARTON MATIN</v>
      </c>
      <c r="AB22" s="9" t="str">
        <v>CARTON AM</v>
      </c>
      <c r="AC22" s="9" t="str">
        <v/>
      </c>
      <c r="AD22" s="9" t="str">
        <v>CARTON AM</v>
      </c>
      <c r="AE22" s="9" t="str">
        <v>ENC SOIR</v>
      </c>
      <c r="AF22" s="9" t="str">
        <v/>
      </c>
      <c r="AG22" s="9" t="str">
        <v>ENC SOIR</v>
      </c>
      <c r="AH22" s="9" t="str">
        <v>CARTON AM</v>
      </c>
      <c r="AI22" s="9" t="str">
        <v>ENC MATIN</v>
      </c>
      <c r="AJ22" s="9" t="str">
        <v/>
      </c>
      <c r="AK22" s="9" t="str">
        <v/>
      </c>
      <c r="AL22" s="9" t="str">
        <v/>
      </c>
      <c r="AM22" s="9" t="str">
        <v/>
      </c>
      <c r="AN22" s="9" t="str">
        <v/>
      </c>
      <c r="AO22" s="9" t="str">
        <v/>
      </c>
      <c r="AP22" s="9" t="str">
        <v>BENNE CARTON</v>
      </c>
      <c r="AQ22" s="9" t="str">
        <v/>
      </c>
      <c r="AR22" s="9" t="str">
        <v>ENC SOIR</v>
      </c>
      <c r="AS22" s="9" t="str">
        <v/>
      </c>
      <c r="AT22" s="9" t="e">
        <v>#N/A</v>
      </c>
      <c r="AU22" s="9" t="e">
        <v>#N/A</v>
      </c>
      <c r="AV22" s="9" t="e">
        <v>#N/A</v>
      </c>
      <c r="AW22" s="9" t="e">
        <v>#N/A</v>
      </c>
      <c r="AX22" s="9" t="e">
        <v>#N/A</v>
      </c>
      <c r="AY22" s="9" t="e">
        <v>#N/A</v>
      </c>
      <c r="AZ22" s="9" t="e">
        <v>#N/A</v>
      </c>
      <c r="BA22" s="9" t="e">
        <v>#N/A</v>
      </c>
      <c r="BB22" s="9" t="e">
        <v>#N/A</v>
      </c>
      <c r="BC22" s="9" t="e">
        <v>#N/A</v>
      </c>
      <c r="BD22" s="9" t="e">
        <v>#N/A</v>
      </c>
      <c r="BE22" s="9" t="e">
        <v>#N/A</v>
      </c>
      <c r="BF22" s="9" t="e">
        <v>#N/A</v>
      </c>
      <c r="BG22" s="9" t="e">
        <v>#N/A</v>
      </c>
    </row>
    <row r="23" spans="1:59">
      <c r="A23" s="8">
        <v>43049</v>
      </c>
      <c r="B23" s="9" t="str">
        <v>ENC SOIR</v>
      </c>
      <c r="C23" s="9" t="str">
        <v/>
      </c>
      <c r="D23" s="9" t="str">
        <v>CARTON AM</v>
      </c>
      <c r="E23" s="9" t="str">
        <v>COMPACTEUR</v>
      </c>
      <c r="F23" s="9" t="str">
        <v/>
      </c>
      <c r="G23" s="9" t="str">
        <v/>
      </c>
      <c r="H23" s="9" t="str">
        <v/>
      </c>
      <c r="I23" s="9" t="str">
        <v/>
      </c>
      <c r="J23" s="9" t="str">
        <v>ENC SOIR</v>
      </c>
      <c r="K23" s="9" t="str">
        <v/>
      </c>
      <c r="L23" s="9" t="str">
        <v/>
      </c>
      <c r="M23" s="9" t="str">
        <v/>
      </c>
      <c r="N23" s="9" t="str">
        <v>ENC MATIN</v>
      </c>
      <c r="O23" s="9" t="str">
        <v>ENC MATIN</v>
      </c>
      <c r="P23" s="9" t="str">
        <v/>
      </c>
      <c r="Q23" s="9" t="str">
        <v/>
      </c>
      <c r="R23" s="9" t="str">
        <v>ENC SOIR</v>
      </c>
      <c r="S23" s="9" t="str">
        <v>BENNE CARTON</v>
      </c>
      <c r="T23" s="9" t="str">
        <v>CARTON MATIN</v>
      </c>
      <c r="U23" s="9" t="str">
        <v/>
      </c>
      <c r="V23" s="9" t="str">
        <v>BENNE CARTON</v>
      </c>
      <c r="W23" s="9" t="str">
        <v/>
      </c>
      <c r="X23" s="9" t="str">
        <v/>
      </c>
      <c r="Y23" s="9" t="str">
        <v/>
      </c>
      <c r="Z23" s="9" t="str">
        <v>ENC MATIN</v>
      </c>
      <c r="AA23" s="9" t="str">
        <v>CARTON MATIN</v>
      </c>
      <c r="AB23" s="9" t="str">
        <v>CARTON AM</v>
      </c>
      <c r="AC23" s="9" t="str">
        <v/>
      </c>
      <c r="AD23" s="9" t="str">
        <v>CARTON AM</v>
      </c>
      <c r="AE23" s="9" t="str">
        <v>ENC SOIR</v>
      </c>
      <c r="AF23" s="9" t="str">
        <v/>
      </c>
      <c r="AG23" s="9" t="str">
        <v>ENC SOIR</v>
      </c>
      <c r="AH23" s="9" t="str">
        <v>CARTON AM</v>
      </c>
      <c r="AI23" s="9" t="str">
        <v>ENC MATIN</v>
      </c>
      <c r="AJ23" s="9" t="str">
        <v/>
      </c>
      <c r="AK23" s="9" t="str">
        <v/>
      </c>
      <c r="AL23" s="9" t="str">
        <v/>
      </c>
      <c r="AM23" s="9" t="str">
        <v/>
      </c>
      <c r="AN23" s="9" t="str">
        <v/>
      </c>
      <c r="AO23" s="9" t="str">
        <v/>
      </c>
      <c r="AP23" s="9" t="str">
        <v>BENNE CARTON</v>
      </c>
      <c r="AQ23" s="9" t="str">
        <v/>
      </c>
      <c r="AR23" s="9" t="str">
        <v>ENC SOIR</v>
      </c>
      <c r="AS23" s="9" t="str">
        <v/>
      </c>
      <c r="AT23" s="9" t="e">
        <v>#N/A</v>
      </c>
      <c r="AU23" s="9" t="e">
        <v>#N/A</v>
      </c>
      <c r="AV23" s="9" t="e">
        <v>#N/A</v>
      </c>
      <c r="AW23" s="9" t="e">
        <v>#N/A</v>
      </c>
      <c r="AX23" s="9" t="e">
        <v>#N/A</v>
      </c>
      <c r="AY23" s="9" t="e">
        <v>#N/A</v>
      </c>
      <c r="AZ23" s="9" t="e">
        <v>#N/A</v>
      </c>
      <c r="BA23" s="9" t="e">
        <v>#N/A</v>
      </c>
      <c r="BB23" s="9" t="e">
        <v>#N/A</v>
      </c>
      <c r="BC23" s="9" t="e">
        <v>#N/A</v>
      </c>
      <c r="BD23" s="9" t="e">
        <v>#N/A</v>
      </c>
      <c r="BE23" s="9" t="e">
        <v>#N/A</v>
      </c>
      <c r="BF23" s="9" t="e">
        <v>#N/A</v>
      </c>
      <c r="BG23" s="9" t="e">
        <v>#N/A</v>
      </c>
    </row>
    <row r="24" spans="1:59">
      <c r="A24" s="8">
        <v>43050</v>
      </c>
      <c r="B24" s="9" t="str">
        <v/>
      </c>
      <c r="C24" s="9" t="str">
        <v/>
      </c>
      <c r="D24" s="9" t="str">
        <v/>
      </c>
      <c r="E24" s="9" t="str">
        <v/>
      </c>
      <c r="F24" s="9" t="str">
        <v/>
      </c>
      <c r="G24" s="9" t="str">
        <v/>
      </c>
      <c r="H24" s="9" t="str">
        <v/>
      </c>
      <c r="I24" s="9" t="str">
        <v/>
      </c>
      <c r="J24" s="9" t="str">
        <v/>
      </c>
      <c r="K24" s="9" t="str">
        <v/>
      </c>
      <c r="L24" s="9" t="str">
        <v/>
      </c>
      <c r="M24" s="9" t="str">
        <v/>
      </c>
      <c r="N24" s="9" t="str">
        <v/>
      </c>
      <c r="O24" s="9" t="str">
        <v/>
      </c>
      <c r="P24" s="9" t="str">
        <v/>
      </c>
      <c r="Q24" s="9" t="str">
        <v/>
      </c>
      <c r="R24" s="9" t="str">
        <v/>
      </c>
      <c r="S24" s="9" t="str">
        <v/>
      </c>
      <c r="T24" s="9" t="str">
        <v/>
      </c>
      <c r="U24" s="9" t="str">
        <v/>
      </c>
      <c r="V24" s="9" t="str">
        <v/>
      </c>
      <c r="W24" s="9" t="str">
        <v/>
      </c>
      <c r="X24" s="9" t="str">
        <v/>
      </c>
      <c r="Y24" s="9" t="str">
        <v/>
      </c>
      <c r="Z24" s="9" t="str">
        <v/>
      </c>
      <c r="AA24" s="9" t="str">
        <v/>
      </c>
      <c r="AB24" s="9" t="str">
        <v/>
      </c>
      <c r="AC24" s="9" t="str">
        <v>COMPACTEUR</v>
      </c>
      <c r="AD24" s="9" t="str">
        <v/>
      </c>
      <c r="AE24" s="9" t="str">
        <v/>
      </c>
      <c r="AF24" s="9" t="str">
        <v/>
      </c>
      <c r="AG24" s="9" t="str">
        <v/>
      </c>
      <c r="AH24" s="9" t="str">
        <v/>
      </c>
      <c r="AI24" s="9" t="str">
        <v/>
      </c>
      <c r="AJ24" s="9" t="str">
        <v/>
      </c>
      <c r="AK24" s="9" t="str">
        <v/>
      </c>
      <c r="AL24" s="9" t="str">
        <v/>
      </c>
      <c r="AM24" s="9" t="str">
        <v/>
      </c>
      <c r="AN24" s="9" t="str">
        <v/>
      </c>
      <c r="AO24" s="9" t="str">
        <v/>
      </c>
      <c r="AP24" s="9" t="str">
        <v/>
      </c>
      <c r="AQ24" s="9" t="str">
        <v/>
      </c>
      <c r="AR24" s="9" t="str">
        <v/>
      </c>
      <c r="AS24" s="9" t="str">
        <v/>
      </c>
      <c r="AT24" s="9" t="e">
        <v>#N/A</v>
      </c>
      <c r="AU24" s="9" t="e">
        <v>#N/A</v>
      </c>
      <c r="AV24" s="9" t="e">
        <v>#N/A</v>
      </c>
      <c r="AW24" s="9" t="e">
        <v>#N/A</v>
      </c>
      <c r="AX24" s="9" t="e">
        <v>#N/A</v>
      </c>
      <c r="AY24" s="9" t="e">
        <v>#N/A</v>
      </c>
      <c r="AZ24" s="9" t="e">
        <v>#N/A</v>
      </c>
      <c r="BA24" s="9" t="e">
        <v>#N/A</v>
      </c>
      <c r="BB24" s="9" t="e">
        <v>#N/A</v>
      </c>
      <c r="BC24" s="9" t="e">
        <v>#N/A</v>
      </c>
      <c r="BD24" s="9" t="e">
        <v>#N/A</v>
      </c>
      <c r="BE24" s="9" t="e">
        <v>#N/A</v>
      </c>
      <c r="BF24" s="9" t="e">
        <v>#N/A</v>
      </c>
      <c r="BG24" s="9" t="e">
        <v>#N/A</v>
      </c>
    </row>
    <row r="25" spans="1:59">
      <c r="A25" s="8">
        <v>43051</v>
      </c>
      <c r="B25" s="9" t="str">
        <v/>
      </c>
      <c r="C25" s="9" t="str">
        <v/>
      </c>
      <c r="D25" s="9" t="str">
        <v/>
      </c>
      <c r="E25" s="9" t="str">
        <v>COMPACTEUR</v>
      </c>
      <c r="F25" s="9" t="str">
        <v/>
      </c>
      <c r="G25" s="9" t="str">
        <v/>
      </c>
      <c r="H25" s="9" t="str">
        <v/>
      </c>
      <c r="I25" s="9" t="str">
        <v/>
      </c>
      <c r="J25" s="9" t="str">
        <v/>
      </c>
      <c r="K25" s="9" t="str">
        <v/>
      </c>
      <c r="L25" s="9" t="str">
        <v/>
      </c>
      <c r="M25" s="9" t="str">
        <v/>
      </c>
      <c r="N25" s="9" t="str">
        <v/>
      </c>
      <c r="O25" s="9" t="str">
        <v/>
      </c>
      <c r="P25" s="9" t="str">
        <v/>
      </c>
      <c r="Q25" s="9" t="str">
        <v/>
      </c>
      <c r="R25" s="9" t="str">
        <v/>
      </c>
      <c r="S25" s="9" t="str">
        <v/>
      </c>
      <c r="T25" s="9" t="str">
        <v/>
      </c>
      <c r="U25" s="9" t="str">
        <v/>
      </c>
      <c r="V25" s="9" t="str">
        <v/>
      </c>
      <c r="W25" s="9" t="str">
        <v/>
      </c>
      <c r="X25" s="9" t="str">
        <v/>
      </c>
      <c r="Y25" s="9" t="str">
        <v/>
      </c>
      <c r="Z25" s="9" t="str">
        <v/>
      </c>
      <c r="AA25" s="9" t="str">
        <v/>
      </c>
      <c r="AB25" s="9" t="str">
        <v/>
      </c>
      <c r="AC25" s="9" t="str">
        <v/>
      </c>
      <c r="AD25" s="9" t="str">
        <v/>
      </c>
      <c r="AE25" s="9" t="str">
        <v/>
      </c>
      <c r="AF25" s="9" t="str">
        <v/>
      </c>
      <c r="AG25" s="9" t="str">
        <v/>
      </c>
      <c r="AH25" s="9" t="str">
        <v/>
      </c>
      <c r="AI25" s="9" t="str">
        <v/>
      </c>
      <c r="AJ25" s="9" t="str">
        <v/>
      </c>
      <c r="AK25" s="9" t="str">
        <v/>
      </c>
      <c r="AL25" s="9" t="str">
        <v/>
      </c>
      <c r="AM25" s="9" t="str">
        <v/>
      </c>
      <c r="AN25" s="9" t="str">
        <v/>
      </c>
      <c r="AO25" s="9" t="str">
        <v/>
      </c>
      <c r="AP25" s="9" t="str">
        <v/>
      </c>
      <c r="AQ25" s="9" t="str">
        <v/>
      </c>
      <c r="AR25" s="9" t="str">
        <v/>
      </c>
      <c r="AS25" s="9" t="str">
        <v/>
      </c>
      <c r="AT25" s="9" t="e">
        <v>#N/A</v>
      </c>
      <c r="AU25" s="9" t="e">
        <v>#N/A</v>
      </c>
      <c r="AV25" s="9" t="e">
        <v>#N/A</v>
      </c>
      <c r="AW25" s="9" t="e">
        <v>#N/A</v>
      </c>
      <c r="AX25" s="9" t="e">
        <v>#N/A</v>
      </c>
      <c r="AY25" s="9" t="e">
        <v>#N/A</v>
      </c>
      <c r="AZ25" s="9" t="e">
        <v>#N/A</v>
      </c>
      <c r="BA25" s="9" t="e">
        <v>#N/A</v>
      </c>
      <c r="BB25" s="9" t="e">
        <v>#N/A</v>
      </c>
      <c r="BC25" s="9" t="e">
        <v>#N/A</v>
      </c>
      <c r="BD25" s="9" t="e">
        <v>#N/A</v>
      </c>
      <c r="BE25" s="9" t="e">
        <v>#N/A</v>
      </c>
      <c r="BF25" s="9" t="e">
        <v>#N/A</v>
      </c>
      <c r="BG25" s="9" t="e">
        <v>#N/A</v>
      </c>
    </row>
    <row r="26" spans="1:59">
      <c r="A26" s="8">
        <v>43052</v>
      </c>
      <c r="B26" s="9" t="str">
        <v/>
      </c>
      <c r="C26" s="9" t="str">
        <v/>
      </c>
      <c r="D26" s="9" t="str">
        <v>CARTON AM</v>
      </c>
      <c r="E26" s="9" t="str">
        <v/>
      </c>
      <c r="F26" s="9" t="str">
        <v/>
      </c>
      <c r="G26" s="9" t="str">
        <v/>
      </c>
      <c r="H26" s="9" t="str">
        <v/>
      </c>
      <c r="I26" s="9" t="str">
        <v/>
      </c>
      <c r="J26" s="9" t="str">
        <v>ENC SOIR</v>
      </c>
      <c r="K26" s="9" t="str">
        <v/>
      </c>
      <c r="L26" s="9" t="str">
        <v/>
      </c>
      <c r="M26" s="9" t="str">
        <v/>
      </c>
      <c r="N26" s="9" t="str">
        <v>ENC MATIN</v>
      </c>
      <c r="O26" s="9" t="str">
        <v>ENC MATIN</v>
      </c>
      <c r="P26" s="9" t="str">
        <v/>
      </c>
      <c r="Q26" s="9" t="str">
        <v/>
      </c>
      <c r="R26" s="9" t="str">
        <v/>
      </c>
      <c r="S26" s="9" t="str">
        <v>BENNE CARTON</v>
      </c>
      <c r="T26" s="9" t="str">
        <v>CARTON MATIN</v>
      </c>
      <c r="U26" s="9" t="str">
        <v/>
      </c>
      <c r="V26" s="9" t="str">
        <v>BENNE CARTON</v>
      </c>
      <c r="W26" s="9" t="str">
        <v/>
      </c>
      <c r="X26" s="9" t="str">
        <v/>
      </c>
      <c r="Y26" s="9" t="str">
        <v/>
      </c>
      <c r="Z26" s="9" t="str">
        <v>ENC MATIN</v>
      </c>
      <c r="AA26" s="9" t="str">
        <v>CARTON MATIN</v>
      </c>
      <c r="AB26" s="9" t="str">
        <v/>
      </c>
      <c r="AC26" s="9" t="str">
        <v>COMPACTEUR</v>
      </c>
      <c r="AD26" s="9" t="str">
        <v>CARTON AM</v>
      </c>
      <c r="AE26" s="9" t="str">
        <v/>
      </c>
      <c r="AF26" s="9" t="str">
        <v>ENC AM</v>
      </c>
      <c r="AG26" s="9" t="str">
        <v>ENC SOIR</v>
      </c>
      <c r="AH26" s="9" t="str">
        <v>CARTON AM</v>
      </c>
      <c r="AI26" s="9" t="str">
        <v>ENC MATIN</v>
      </c>
      <c r="AJ26" s="9" t="str">
        <v/>
      </c>
      <c r="AK26" s="9" t="str">
        <v/>
      </c>
      <c r="AL26" s="9" t="str">
        <v>ENC AM</v>
      </c>
      <c r="AM26" s="9" t="str">
        <v/>
      </c>
      <c r="AN26" s="9" t="str">
        <v/>
      </c>
      <c r="AO26" s="9" t="str">
        <v/>
      </c>
      <c r="AP26" s="9" t="str">
        <v>BENNE CARTON</v>
      </c>
      <c r="AQ26" s="9" t="str">
        <v/>
      </c>
      <c r="AR26" s="9" t="str">
        <v>ENC SOIR</v>
      </c>
      <c r="AS26" s="9" t="str">
        <v/>
      </c>
      <c r="AT26" s="9" t="e">
        <v>#N/A</v>
      </c>
      <c r="AU26" s="9" t="e">
        <v>#N/A</v>
      </c>
      <c r="AV26" s="9" t="e">
        <v>#N/A</v>
      </c>
      <c r="AW26" s="9" t="e">
        <v>#N/A</v>
      </c>
      <c r="AX26" s="9" t="e">
        <v>#N/A</v>
      </c>
      <c r="AY26" s="9" t="e">
        <v>#N/A</v>
      </c>
      <c r="AZ26" s="9" t="e">
        <v>#N/A</v>
      </c>
      <c r="BA26" s="9" t="e">
        <v>#N/A</v>
      </c>
      <c r="BB26" s="9" t="e">
        <v>#N/A</v>
      </c>
      <c r="BC26" s="9" t="e">
        <v>#N/A</v>
      </c>
      <c r="BD26" s="9" t="e">
        <v>#N/A</v>
      </c>
      <c r="BE26" s="9" t="e">
        <v>#N/A</v>
      </c>
      <c r="BF26" s="9" t="e">
        <v>#N/A</v>
      </c>
      <c r="BG26" s="9" t="e">
        <v>#N/A</v>
      </c>
    </row>
    <row r="27" spans="1:59">
      <c r="A27" s="8">
        <v>43053</v>
      </c>
      <c r="B27" s="9" t="str">
        <v/>
      </c>
      <c r="C27" s="9" t="str">
        <v/>
      </c>
      <c r="D27" s="9" t="str">
        <v>CARTON AM</v>
      </c>
      <c r="E27" s="9" t="str">
        <v/>
      </c>
      <c r="F27" s="9" t="str">
        <v/>
      </c>
      <c r="G27" s="9" t="str">
        <v/>
      </c>
      <c r="H27" s="9" t="str">
        <v/>
      </c>
      <c r="I27" s="9" t="str">
        <v/>
      </c>
      <c r="J27" s="9" t="str">
        <v>ENC SOIR</v>
      </c>
      <c r="K27" s="9" t="str">
        <v/>
      </c>
      <c r="L27" s="9" t="str">
        <v>ENC MATIN</v>
      </c>
      <c r="M27" s="9" t="str">
        <v/>
      </c>
      <c r="N27" s="9" t="str">
        <v>ENC MATIN</v>
      </c>
      <c r="O27" s="9" t="str">
        <v>ENC MATIN</v>
      </c>
      <c r="P27" s="9" t="str">
        <v/>
      </c>
      <c r="Q27" s="9" t="str">
        <v/>
      </c>
      <c r="R27" s="9" t="str">
        <v/>
      </c>
      <c r="S27" s="9" t="str">
        <v>BENNE CARTON</v>
      </c>
      <c r="T27" s="9" t="str">
        <v>CARTON MATIN</v>
      </c>
      <c r="U27" s="9" t="str">
        <v/>
      </c>
      <c r="V27" s="9" t="str">
        <v>BENNE CARTON</v>
      </c>
      <c r="W27" s="9" t="str">
        <v/>
      </c>
      <c r="X27" s="9" t="str">
        <v/>
      </c>
      <c r="Y27" s="9" t="str">
        <v/>
      </c>
      <c r="Z27" s="9" t="str">
        <v>ENC MATIN</v>
      </c>
      <c r="AA27" s="9" t="str">
        <v>CARTON MATIN</v>
      </c>
      <c r="AB27" s="9" t="str">
        <v>CARTON AM</v>
      </c>
      <c r="AC27" s="9" t="str">
        <v>COMPACTEUR</v>
      </c>
      <c r="AD27" s="9" t="str">
        <v>CARTON AM</v>
      </c>
      <c r="AE27" s="9" t="str">
        <v/>
      </c>
      <c r="AF27" s="9" t="str">
        <v>ENC AM</v>
      </c>
      <c r="AG27" s="9" t="str">
        <v>ENC SOIR</v>
      </c>
      <c r="AH27" s="9" t="str">
        <v>CARTON AM</v>
      </c>
      <c r="AI27" s="9" t="str">
        <v>ENC MATIN</v>
      </c>
      <c r="AJ27" s="9" t="str">
        <v/>
      </c>
      <c r="AK27" s="9" t="str">
        <v/>
      </c>
      <c r="AL27" s="9" t="str">
        <v/>
      </c>
      <c r="AM27" s="9" t="str">
        <v/>
      </c>
      <c r="AN27" s="9" t="str">
        <v/>
      </c>
      <c r="AO27" s="9" t="str">
        <v/>
      </c>
      <c r="AP27" s="9" t="str">
        <v>BENNE CARTON</v>
      </c>
      <c r="AQ27" s="9" t="str">
        <v/>
      </c>
      <c r="AR27" s="9" t="str">
        <v>ENC SOIR</v>
      </c>
      <c r="AS27" s="9" t="str">
        <v/>
      </c>
      <c r="AT27" s="9" t="e">
        <v>#N/A</v>
      </c>
      <c r="AU27" s="9" t="e">
        <v>#N/A</v>
      </c>
      <c r="AV27" s="9" t="e">
        <v>#N/A</v>
      </c>
      <c r="AW27" s="9" t="e">
        <v>#N/A</v>
      </c>
      <c r="AX27" s="9" t="e">
        <v>#N/A</v>
      </c>
      <c r="AY27" s="9" t="e">
        <v>#N/A</v>
      </c>
      <c r="AZ27" s="9" t="e">
        <v>#N/A</v>
      </c>
      <c r="BA27" s="9" t="e">
        <v>#N/A</v>
      </c>
      <c r="BB27" s="9" t="e">
        <v>#N/A</v>
      </c>
      <c r="BC27" s="9" t="e">
        <v>#N/A</v>
      </c>
      <c r="BD27" s="9" t="e">
        <v>#N/A</v>
      </c>
      <c r="BE27" s="9" t="e">
        <v>#N/A</v>
      </c>
      <c r="BF27" s="9" t="e">
        <v>#N/A</v>
      </c>
      <c r="BG27" s="9" t="e">
        <v>#N/A</v>
      </c>
    </row>
    <row r="28" spans="1:59">
      <c r="A28" s="8">
        <v>43054</v>
      </c>
      <c r="B28" s="9" t="str">
        <v/>
      </c>
      <c r="C28" s="9" t="str">
        <v/>
      </c>
      <c r="D28" s="9" t="str">
        <v>CARTON AM</v>
      </c>
      <c r="E28" s="9" t="str">
        <v/>
      </c>
      <c r="F28" s="9" t="str">
        <v/>
      </c>
      <c r="G28" s="9" t="str">
        <v/>
      </c>
      <c r="H28" s="9" t="str">
        <v/>
      </c>
      <c r="I28" s="9" t="str">
        <v/>
      </c>
      <c r="J28" s="9" t="str">
        <v>ENC SOIR</v>
      </c>
      <c r="K28" s="9" t="str">
        <v/>
      </c>
      <c r="L28" s="9" t="str">
        <v>ENC MATIN</v>
      </c>
      <c r="M28" s="9" t="str">
        <v>BENNE CARTON</v>
      </c>
      <c r="N28" s="9" t="str">
        <v/>
      </c>
      <c r="O28" s="9" t="str">
        <v>ENC MATIN</v>
      </c>
      <c r="P28" s="9" t="str">
        <v/>
      </c>
      <c r="Q28" s="9" t="str">
        <v/>
      </c>
      <c r="R28" s="9" t="str">
        <v/>
      </c>
      <c r="S28" s="9" t="str">
        <v>BENNE CARTON</v>
      </c>
      <c r="T28" s="9" t="str">
        <v>CARTON MATIN</v>
      </c>
      <c r="U28" s="9" t="str">
        <v/>
      </c>
      <c r="V28" s="9" t="str">
        <v/>
      </c>
      <c r="W28" s="9" t="str">
        <v/>
      </c>
      <c r="X28" s="9" t="str">
        <v/>
      </c>
      <c r="Y28" s="9" t="str">
        <v/>
      </c>
      <c r="Z28" s="9" t="str">
        <v>ENC MATIN</v>
      </c>
      <c r="AA28" s="9" t="str">
        <v>CARTON MATIN</v>
      </c>
      <c r="AB28" s="9" t="str">
        <v>CARTON AM</v>
      </c>
      <c r="AC28" s="9" t="str">
        <v>COMPACTEUR</v>
      </c>
      <c r="AD28" s="9" t="str">
        <v>CARTON AM</v>
      </c>
      <c r="AE28" s="9" t="str">
        <v>ENC SOIR</v>
      </c>
      <c r="AF28" s="9" t="str">
        <v>ENC AM</v>
      </c>
      <c r="AG28" s="9" t="str">
        <v>ENC SOIR</v>
      </c>
      <c r="AH28" s="9" t="str">
        <v>CARTON AM</v>
      </c>
      <c r="AI28" s="9" t="str">
        <v>ENC MATIN</v>
      </c>
      <c r="AJ28" s="9" t="str">
        <v/>
      </c>
      <c r="AK28" s="9" t="str">
        <v/>
      </c>
      <c r="AL28" s="9" t="str">
        <v/>
      </c>
      <c r="AM28" s="9" t="str">
        <v/>
      </c>
      <c r="AN28" s="9" t="str">
        <v/>
      </c>
      <c r="AO28" s="9" t="str">
        <v/>
      </c>
      <c r="AP28" s="9" t="str">
        <v>BENNE CARTON</v>
      </c>
      <c r="AQ28" s="9" t="str">
        <v/>
      </c>
      <c r="AR28" s="9" t="str">
        <v>ENC SOIR</v>
      </c>
      <c r="AS28" s="9" t="str">
        <v/>
      </c>
      <c r="AT28" s="9" t="e">
        <v>#N/A</v>
      </c>
      <c r="AU28" s="9" t="e">
        <v>#N/A</v>
      </c>
      <c r="AV28" s="9" t="e">
        <v>#N/A</v>
      </c>
      <c r="AW28" s="9" t="e">
        <v>#N/A</v>
      </c>
      <c r="AX28" s="9" t="e">
        <v>#N/A</v>
      </c>
      <c r="AY28" s="9" t="e">
        <v>#N/A</v>
      </c>
      <c r="AZ28" s="9" t="e">
        <v>#N/A</v>
      </c>
      <c r="BA28" s="9" t="e">
        <v>#N/A</v>
      </c>
      <c r="BB28" s="9" t="e">
        <v>#N/A</v>
      </c>
      <c r="BC28" s="9" t="e">
        <v>#N/A</v>
      </c>
      <c r="BD28" s="9" t="e">
        <v>#N/A</v>
      </c>
      <c r="BE28" s="9" t="e">
        <v>#N/A</v>
      </c>
      <c r="BF28" s="9" t="e">
        <v>#N/A</v>
      </c>
      <c r="BG28" s="9" t="e">
        <v>#N/A</v>
      </c>
    </row>
    <row r="29" spans="1:59">
      <c r="A29" s="8">
        <v>43055</v>
      </c>
      <c r="B29" s="9" t="str">
        <v/>
      </c>
      <c r="C29" s="9" t="str">
        <v/>
      </c>
      <c r="D29" s="9" t="str">
        <v>CARTON AM</v>
      </c>
      <c r="E29" s="9" t="str">
        <v/>
      </c>
      <c r="F29" s="9" t="str">
        <v/>
      </c>
      <c r="G29" s="9" t="str">
        <v/>
      </c>
      <c r="H29" s="9" t="str">
        <v/>
      </c>
      <c r="I29" s="9" t="str">
        <v/>
      </c>
      <c r="J29" s="9" t="str">
        <v>ENC SOIR</v>
      </c>
      <c r="K29" s="9" t="str">
        <v/>
      </c>
      <c r="L29" s="9" t="str">
        <v>ENC MATIN</v>
      </c>
      <c r="M29" s="9" t="str">
        <v/>
      </c>
      <c r="N29" s="9" t="str">
        <v>ENC MATIN</v>
      </c>
      <c r="O29" s="9" t="str">
        <v>ENC MATIN</v>
      </c>
      <c r="P29" s="9" t="str">
        <v/>
      </c>
      <c r="Q29" s="9" t="str">
        <v/>
      </c>
      <c r="R29" s="9" t="str">
        <v/>
      </c>
      <c r="S29" s="9" t="str">
        <v/>
      </c>
      <c r="T29" s="9" t="str">
        <v>CARTON MATIN</v>
      </c>
      <c r="U29" s="9" t="str">
        <v/>
      </c>
      <c r="V29" s="9" t="str">
        <v>BENNE CARTON</v>
      </c>
      <c r="W29" s="9" t="str">
        <v/>
      </c>
      <c r="X29" s="9" t="str">
        <v/>
      </c>
      <c r="Y29" s="9" t="str">
        <v/>
      </c>
      <c r="Z29" s="9" t="str">
        <v>CARTON MATIN</v>
      </c>
      <c r="AA29" s="9" t="str">
        <v/>
      </c>
      <c r="AB29" s="9" t="str">
        <v>CARTON AM</v>
      </c>
      <c r="AC29" s="9" t="str">
        <v>COMPACTEUR</v>
      </c>
      <c r="AD29" s="9" t="str">
        <v>CARTON AM</v>
      </c>
      <c r="AE29" s="9" t="str">
        <v/>
      </c>
      <c r="AF29" s="9" t="str">
        <v>BENNE CARTON</v>
      </c>
      <c r="AG29" s="9" t="str">
        <v>ENC SOIR</v>
      </c>
      <c r="AH29" s="9" t="str">
        <v>CARTON AM</v>
      </c>
      <c r="AI29" s="9" t="str">
        <v>ENC AM</v>
      </c>
      <c r="AJ29" s="9" t="str">
        <v/>
      </c>
      <c r="AK29" s="9" t="str">
        <v/>
      </c>
      <c r="AL29" s="9" t="str">
        <v/>
      </c>
      <c r="AM29" s="9" t="str">
        <v/>
      </c>
      <c r="AN29" s="9" t="str">
        <v/>
      </c>
      <c r="AO29" s="9" t="str">
        <v/>
      </c>
      <c r="AP29" s="9" t="str">
        <v>BENNE CARTON</v>
      </c>
      <c r="AQ29" s="9" t="str">
        <v/>
      </c>
      <c r="AR29" s="9" t="str">
        <v>ENC SOIR</v>
      </c>
      <c r="AS29" s="9" t="str">
        <v/>
      </c>
      <c r="AT29" s="9" t="e">
        <v>#N/A</v>
      </c>
      <c r="AU29" s="9" t="e">
        <v>#N/A</v>
      </c>
      <c r="AV29" s="9" t="e">
        <v>#N/A</v>
      </c>
      <c r="AW29" s="9" t="e">
        <v>#N/A</v>
      </c>
      <c r="AX29" s="9" t="e">
        <v>#N/A</v>
      </c>
      <c r="AY29" s="9" t="e">
        <v>#N/A</v>
      </c>
      <c r="AZ29" s="9" t="e">
        <v>#N/A</v>
      </c>
      <c r="BA29" s="9" t="e">
        <v>#N/A</v>
      </c>
      <c r="BB29" s="9" t="e">
        <v>#N/A</v>
      </c>
      <c r="BC29" s="9" t="e">
        <v>#N/A</v>
      </c>
      <c r="BD29" s="9" t="e">
        <v>#N/A</v>
      </c>
      <c r="BE29" s="9" t="e">
        <v>#N/A</v>
      </c>
      <c r="BF29" s="9" t="e">
        <v>#N/A</v>
      </c>
      <c r="BG29" s="9" t="e">
        <v>#N/A</v>
      </c>
    </row>
    <row r="30" spans="1:59">
      <c r="A30" s="8">
        <v>43056</v>
      </c>
      <c r="B30" s="9" t="str">
        <v/>
      </c>
      <c r="C30" s="9" t="str">
        <v/>
      </c>
      <c r="D30" s="9" t="str">
        <v>CARTON AM</v>
      </c>
      <c r="E30" s="9" t="str">
        <v/>
      </c>
      <c r="F30" s="9" t="str">
        <v/>
      </c>
      <c r="G30" s="9" t="str">
        <v/>
      </c>
      <c r="H30" s="9" t="str">
        <v/>
      </c>
      <c r="I30" s="9" t="str">
        <v/>
      </c>
      <c r="J30" s="9" t="str">
        <v>ENC SOIR</v>
      </c>
      <c r="K30" s="9" t="str">
        <v/>
      </c>
      <c r="L30" s="9" t="str">
        <v>ENC MATIN</v>
      </c>
      <c r="M30" s="9" t="str">
        <v/>
      </c>
      <c r="N30" s="9" t="str">
        <v>ENC MATIN</v>
      </c>
      <c r="O30" s="9" t="str">
        <v>ENC MATIN</v>
      </c>
      <c r="P30" s="9" t="str">
        <v/>
      </c>
      <c r="Q30" s="9" t="str">
        <v/>
      </c>
      <c r="R30" s="9" t="str">
        <v/>
      </c>
      <c r="S30" s="9" t="str">
        <v>BENNE CARTON</v>
      </c>
      <c r="T30" s="9" t="str">
        <v/>
      </c>
      <c r="U30" s="9" t="str">
        <v/>
      </c>
      <c r="V30" s="9" t="str">
        <v>BENNE CARTON</v>
      </c>
      <c r="W30" s="9" t="str">
        <v/>
      </c>
      <c r="X30" s="9" t="str">
        <v/>
      </c>
      <c r="Y30" s="9" t="str">
        <v/>
      </c>
      <c r="Z30" s="9" t="str">
        <v>CARTON MATIN</v>
      </c>
      <c r="AA30" s="9" t="str">
        <v>CARTON MATIN</v>
      </c>
      <c r="AB30" s="9" t="str">
        <v>CARTON AM</v>
      </c>
      <c r="AC30" s="9" t="str">
        <v>COMPACTEUR</v>
      </c>
      <c r="AD30" s="9" t="str">
        <v>CARTON AM</v>
      </c>
      <c r="AE30" s="9" t="str">
        <v>ENC SOIR</v>
      </c>
      <c r="AF30" s="9" t="str">
        <v>BENNE CARTON</v>
      </c>
      <c r="AG30" s="9" t="str">
        <v>ENC SOIR</v>
      </c>
      <c r="AH30" s="9" t="str">
        <v>CARTON AM</v>
      </c>
      <c r="AI30" s="9" t="str">
        <v>ENC AM</v>
      </c>
      <c r="AJ30" s="9" t="str">
        <v/>
      </c>
      <c r="AK30" s="9" t="str">
        <v/>
      </c>
      <c r="AL30" s="9" t="str">
        <v/>
      </c>
      <c r="AM30" s="9" t="str">
        <v/>
      </c>
      <c r="AN30" s="9" t="str">
        <v/>
      </c>
      <c r="AO30" s="9" t="str">
        <v/>
      </c>
      <c r="AP30" s="9" t="str">
        <v/>
      </c>
      <c r="AQ30" s="9" t="str">
        <v/>
      </c>
      <c r="AR30" s="9" t="str">
        <v>ENC SOIR</v>
      </c>
      <c r="AS30" s="9" t="str">
        <v/>
      </c>
      <c r="AT30" s="9" t="e">
        <v>#N/A</v>
      </c>
      <c r="AU30" s="9" t="e">
        <v>#N/A</v>
      </c>
      <c r="AV30" s="9" t="e">
        <v>#N/A</v>
      </c>
      <c r="AW30" s="9" t="e">
        <v>#N/A</v>
      </c>
      <c r="AX30" s="9" t="e">
        <v>#N/A</v>
      </c>
      <c r="AY30" s="9" t="e">
        <v>#N/A</v>
      </c>
      <c r="AZ30" s="9" t="e">
        <v>#N/A</v>
      </c>
      <c r="BA30" s="9" t="e">
        <v>#N/A</v>
      </c>
      <c r="BB30" s="9" t="e">
        <v>#N/A</v>
      </c>
      <c r="BC30" s="9" t="e">
        <v>#N/A</v>
      </c>
      <c r="BD30" s="9" t="e">
        <v>#N/A</v>
      </c>
      <c r="BE30" s="9" t="e">
        <v>#N/A</v>
      </c>
      <c r="BF30" s="9" t="e">
        <v>#N/A</v>
      </c>
      <c r="BG30" s="9" t="e">
        <v>#N/A</v>
      </c>
    </row>
    <row r="31" spans="1:59">
      <c r="A31" s="8">
        <v>43057</v>
      </c>
      <c r="B31" s="9" t="str">
        <v/>
      </c>
      <c r="C31" s="9" t="str">
        <v/>
      </c>
      <c r="D31" s="9" t="str">
        <v/>
      </c>
      <c r="E31" s="9" t="str">
        <v/>
      </c>
      <c r="F31" s="9" t="str">
        <v/>
      </c>
      <c r="G31" s="9" t="str">
        <v/>
      </c>
      <c r="H31" s="9" t="str">
        <v/>
      </c>
      <c r="I31" s="9" t="str">
        <v/>
      </c>
      <c r="J31" s="9" t="str">
        <v/>
      </c>
      <c r="K31" s="9" t="str">
        <v/>
      </c>
      <c r="L31" s="9" t="str">
        <v/>
      </c>
      <c r="M31" s="9" t="str">
        <v/>
      </c>
      <c r="N31" s="9" t="str">
        <v/>
      </c>
      <c r="O31" s="9" t="str">
        <v/>
      </c>
      <c r="P31" s="9" t="str">
        <v/>
      </c>
      <c r="Q31" s="9" t="str">
        <v/>
      </c>
      <c r="R31" s="9" t="str">
        <v/>
      </c>
      <c r="S31" s="9" t="str">
        <v/>
      </c>
      <c r="T31" s="9" t="str">
        <v/>
      </c>
      <c r="U31" s="9" t="str">
        <v/>
      </c>
      <c r="V31" s="9" t="str">
        <v/>
      </c>
      <c r="W31" s="9" t="str">
        <v/>
      </c>
      <c r="X31" s="9" t="str">
        <v/>
      </c>
      <c r="Y31" s="9" t="str">
        <v/>
      </c>
      <c r="Z31" s="9" t="str">
        <v/>
      </c>
      <c r="AA31" s="9" t="str">
        <v/>
      </c>
      <c r="AB31" s="9" t="str">
        <v/>
      </c>
      <c r="AC31" s="9" t="str">
        <v/>
      </c>
      <c r="AD31" s="9" t="str">
        <v/>
      </c>
      <c r="AE31" s="9" t="str">
        <v/>
      </c>
      <c r="AF31" s="9" t="str">
        <v/>
      </c>
      <c r="AG31" s="9" t="str">
        <v/>
      </c>
      <c r="AH31" s="9" t="str">
        <v/>
      </c>
      <c r="AI31" s="9" t="str">
        <v/>
      </c>
      <c r="AJ31" s="9" t="str">
        <v/>
      </c>
      <c r="AK31" s="9" t="str">
        <v/>
      </c>
      <c r="AL31" s="9" t="str">
        <v/>
      </c>
      <c r="AM31" s="9" t="str">
        <v/>
      </c>
      <c r="AN31" s="9" t="str">
        <v/>
      </c>
      <c r="AO31" s="9" t="str">
        <v/>
      </c>
      <c r="AP31" s="9" t="str">
        <v/>
      </c>
      <c r="AQ31" s="9" t="str">
        <v/>
      </c>
      <c r="AR31" s="9" t="str">
        <v/>
      </c>
      <c r="AS31" s="9" t="str">
        <v/>
      </c>
      <c r="AT31" s="9" t="e">
        <v>#N/A</v>
      </c>
      <c r="AU31" s="9" t="e">
        <v>#N/A</v>
      </c>
      <c r="AV31" s="9" t="e">
        <v>#N/A</v>
      </c>
      <c r="AW31" s="9" t="e">
        <v>#N/A</v>
      </c>
      <c r="AX31" s="9" t="e">
        <v>#N/A</v>
      </c>
      <c r="AY31" s="9" t="e">
        <v>#N/A</v>
      </c>
      <c r="AZ31" s="9" t="e">
        <v>#N/A</v>
      </c>
      <c r="BA31" s="9" t="e">
        <v>#N/A</v>
      </c>
      <c r="BB31" s="9" t="e">
        <v>#N/A</v>
      </c>
      <c r="BC31" s="9" t="e">
        <v>#N/A</v>
      </c>
      <c r="BD31" s="9" t="e">
        <v>#N/A</v>
      </c>
      <c r="BE31" s="9" t="e">
        <v>#N/A</v>
      </c>
      <c r="BF31" s="9" t="e">
        <v>#N/A</v>
      </c>
      <c r="BG31" s="9" t="e">
        <v>#N/A</v>
      </c>
    </row>
    <row r="32" spans="1:59">
      <c r="A32" s="8">
        <v>43058</v>
      </c>
      <c r="B32" s="9" t="str">
        <v/>
      </c>
      <c r="C32" s="9" t="str">
        <v/>
      </c>
      <c r="D32" s="9" t="str">
        <v/>
      </c>
      <c r="E32" s="9" t="str">
        <v/>
      </c>
      <c r="F32" s="9" t="str">
        <v/>
      </c>
      <c r="G32" s="9" t="str">
        <v/>
      </c>
      <c r="H32" s="9" t="str">
        <v/>
      </c>
      <c r="I32" s="9" t="str">
        <v/>
      </c>
      <c r="J32" s="9" t="str">
        <v/>
      </c>
      <c r="K32" s="9" t="str">
        <v/>
      </c>
      <c r="L32" s="9" t="str">
        <v/>
      </c>
      <c r="M32" s="9" t="str">
        <v/>
      </c>
      <c r="N32" s="9" t="str">
        <v/>
      </c>
      <c r="O32" s="9" t="str">
        <v/>
      </c>
      <c r="P32" s="9" t="str">
        <v/>
      </c>
      <c r="Q32" s="9" t="str">
        <v/>
      </c>
      <c r="R32" s="9" t="str">
        <v/>
      </c>
      <c r="S32" s="9" t="str">
        <v/>
      </c>
      <c r="T32" s="9" t="str">
        <v/>
      </c>
      <c r="U32" s="9" t="str">
        <v/>
      </c>
      <c r="V32" s="9" t="str">
        <v>COMPACTEUR</v>
      </c>
      <c r="W32" s="9" t="str">
        <v/>
      </c>
      <c r="X32" s="9" t="str">
        <v/>
      </c>
      <c r="Y32" s="9" t="str">
        <v/>
      </c>
      <c r="Z32" s="9" t="str">
        <v/>
      </c>
      <c r="AA32" s="9" t="str">
        <v/>
      </c>
      <c r="AB32" s="9" t="str">
        <v/>
      </c>
      <c r="AC32" s="9" t="str">
        <v/>
      </c>
      <c r="AD32" s="9" t="str">
        <v/>
      </c>
      <c r="AE32" s="9" t="str">
        <v/>
      </c>
      <c r="AF32" s="9" t="str">
        <v/>
      </c>
      <c r="AG32" s="9" t="str">
        <v/>
      </c>
      <c r="AH32" s="9" t="str">
        <v/>
      </c>
      <c r="AI32" s="9" t="str">
        <v/>
      </c>
      <c r="AJ32" s="9" t="str">
        <v/>
      </c>
      <c r="AK32" s="9" t="str">
        <v/>
      </c>
      <c r="AL32" s="9" t="str">
        <v/>
      </c>
      <c r="AM32" s="9" t="str">
        <v/>
      </c>
      <c r="AN32" s="9" t="str">
        <v/>
      </c>
      <c r="AO32" s="9" t="str">
        <v/>
      </c>
      <c r="AP32" s="9" t="str">
        <v/>
      </c>
      <c r="AQ32" s="9" t="str">
        <v/>
      </c>
      <c r="AR32" s="9" t="str">
        <v/>
      </c>
      <c r="AS32" s="9" t="str">
        <v/>
      </c>
      <c r="AT32" s="9" t="e">
        <v>#N/A</v>
      </c>
      <c r="AU32" s="9" t="e">
        <v>#N/A</v>
      </c>
      <c r="AV32" s="9" t="e">
        <v>#N/A</v>
      </c>
      <c r="AW32" s="9" t="e">
        <v>#N/A</v>
      </c>
      <c r="AX32" s="9" t="e">
        <v>#N/A</v>
      </c>
      <c r="AY32" s="9" t="e">
        <v>#N/A</v>
      </c>
      <c r="AZ32" s="9" t="e">
        <v>#N/A</v>
      </c>
      <c r="BA32" s="9" t="e">
        <v>#N/A</v>
      </c>
      <c r="BB32" s="9" t="e">
        <v>#N/A</v>
      </c>
      <c r="BC32" s="9" t="e">
        <v>#N/A</v>
      </c>
      <c r="BD32" s="9" t="e">
        <v>#N/A</v>
      </c>
      <c r="BE32" s="9" t="e">
        <v>#N/A</v>
      </c>
      <c r="BF32" s="9" t="e">
        <v>#N/A</v>
      </c>
      <c r="BG32" s="9" t="e">
        <v>#N/A</v>
      </c>
    </row>
    <row r="33" spans="1:59">
      <c r="A33" s="8">
        <v>43059</v>
      </c>
      <c r="B33" s="9" t="str">
        <v/>
      </c>
      <c r="C33" s="9" t="str">
        <v>ENC MATIN</v>
      </c>
      <c r="D33" s="9" t="str">
        <v/>
      </c>
      <c r="E33" s="9" t="str">
        <v/>
      </c>
      <c r="F33" s="9" t="str">
        <v/>
      </c>
      <c r="G33" s="9" t="str">
        <v/>
      </c>
      <c r="H33" s="9" t="str">
        <v/>
      </c>
      <c r="I33" s="9" t="str">
        <v/>
      </c>
      <c r="J33" s="9" t="str">
        <v/>
      </c>
      <c r="K33" s="9" t="str">
        <v/>
      </c>
      <c r="L33" s="9" t="str">
        <v>ENC MATIN</v>
      </c>
      <c r="M33" s="9" t="str">
        <v/>
      </c>
      <c r="N33" s="9" t="str">
        <v>ENC MATIN</v>
      </c>
      <c r="O33" s="9" t="str">
        <v>ENC SOIR</v>
      </c>
      <c r="P33" s="9" t="str">
        <v/>
      </c>
      <c r="Q33" s="9" t="str">
        <v/>
      </c>
      <c r="R33" s="9" t="str">
        <v>ENC SOIR</v>
      </c>
      <c r="S33" s="9" t="str">
        <v>BENNE CARTON</v>
      </c>
      <c r="T33" s="9" t="str">
        <v>CARTON MATIN</v>
      </c>
      <c r="U33" s="9" t="str">
        <v/>
      </c>
      <c r="V33" s="9" t="str">
        <v>BENNE CARTON</v>
      </c>
      <c r="W33" s="9" t="str">
        <v/>
      </c>
      <c r="X33" s="9" t="str">
        <v/>
      </c>
      <c r="Y33" s="9" t="str">
        <v/>
      </c>
      <c r="Z33" s="9" t="str">
        <v/>
      </c>
      <c r="AA33" s="9" t="str">
        <v>CARTON MATIN</v>
      </c>
      <c r="AB33" s="9" t="str">
        <v>CARTON AM</v>
      </c>
      <c r="AC33" s="9" t="str">
        <v/>
      </c>
      <c r="AD33" s="9" t="str">
        <v>CARTON AM</v>
      </c>
      <c r="AE33" s="9" t="str">
        <v>ENC MATIN</v>
      </c>
      <c r="AF33" s="9" t="str">
        <v>ENC AM</v>
      </c>
      <c r="AG33" s="9" t="str">
        <v>ENC SOIR</v>
      </c>
      <c r="AH33" s="9" t="str">
        <v>CARTON AM</v>
      </c>
      <c r="AI33" s="9" t="str">
        <v>ENC MATIN</v>
      </c>
      <c r="AJ33" s="9" t="str">
        <v>COMPACTEUR</v>
      </c>
      <c r="AK33" s="9" t="str">
        <v/>
      </c>
      <c r="AL33" s="9" t="str">
        <v/>
      </c>
      <c r="AM33" s="9" t="str">
        <v/>
      </c>
      <c r="AN33" s="9" t="str">
        <v/>
      </c>
      <c r="AO33" s="9" t="str">
        <v/>
      </c>
      <c r="AP33" s="9" t="str">
        <v>BENNE CARTON</v>
      </c>
      <c r="AQ33" s="9" t="str">
        <v/>
      </c>
      <c r="AR33" s="9" t="str">
        <v>ENC SOIR</v>
      </c>
      <c r="AS33" s="9" t="str">
        <v/>
      </c>
      <c r="AT33" s="9" t="e">
        <v>#N/A</v>
      </c>
      <c r="AU33" s="9" t="e">
        <v>#N/A</v>
      </c>
      <c r="AV33" s="9" t="e">
        <v>#N/A</v>
      </c>
      <c r="AW33" s="9" t="e">
        <v>#N/A</v>
      </c>
      <c r="AX33" s="9" t="e">
        <v>#N/A</v>
      </c>
      <c r="AY33" s="9" t="e">
        <v>#N/A</v>
      </c>
      <c r="AZ33" s="9" t="e">
        <v>#N/A</v>
      </c>
      <c r="BA33" s="9" t="e">
        <v>#N/A</v>
      </c>
      <c r="BB33" s="9" t="e">
        <v>#N/A</v>
      </c>
      <c r="BC33" s="9" t="e">
        <v>#N/A</v>
      </c>
      <c r="BD33" s="9" t="e">
        <v>#N/A</v>
      </c>
      <c r="BE33" s="9" t="e">
        <v>#N/A</v>
      </c>
      <c r="BF33" s="9" t="e">
        <v>#N/A</v>
      </c>
      <c r="BG33" s="9" t="e">
        <v>#N/A</v>
      </c>
    </row>
    <row r="34" spans="1:59">
      <c r="A34" s="8">
        <v>43060</v>
      </c>
      <c r="B34" s="9" t="str">
        <v/>
      </c>
      <c r="C34" s="9" t="str">
        <v>ENC SOIR</v>
      </c>
      <c r="D34" s="9" t="str">
        <v>CARTON AM</v>
      </c>
      <c r="E34" s="9" t="str">
        <v/>
      </c>
      <c r="F34" s="9" t="str">
        <v/>
      </c>
      <c r="G34" s="9" t="str">
        <v/>
      </c>
      <c r="H34" s="9" t="str">
        <v/>
      </c>
      <c r="I34" s="9" t="str">
        <v/>
      </c>
      <c r="J34" s="9" t="str">
        <v>ENC SOIR</v>
      </c>
      <c r="K34" s="9" t="str">
        <v/>
      </c>
      <c r="L34" s="9" t="str">
        <v>ENC MATIN</v>
      </c>
      <c r="M34" s="9" t="str">
        <v/>
      </c>
      <c r="N34" s="9" t="str">
        <v>ENC MATIN</v>
      </c>
      <c r="O34" s="9" t="str">
        <v>ENC SOIR</v>
      </c>
      <c r="P34" s="9" t="str">
        <v/>
      </c>
      <c r="Q34" s="9" t="str">
        <v/>
      </c>
      <c r="R34" s="9" t="str">
        <v>ENC SOIR</v>
      </c>
      <c r="S34" s="9" t="str">
        <v>BENNE CARTON</v>
      </c>
      <c r="T34" s="9" t="str">
        <v>CARTON MATIN</v>
      </c>
      <c r="U34" s="9" t="str">
        <v/>
      </c>
      <c r="V34" s="9" t="str">
        <v>BENNE CARTON</v>
      </c>
      <c r="W34" s="9" t="str">
        <v/>
      </c>
      <c r="X34" s="9" t="str">
        <v/>
      </c>
      <c r="Y34" s="9" t="str">
        <v/>
      </c>
      <c r="Z34" s="9" t="str">
        <v/>
      </c>
      <c r="AA34" s="9" t="str">
        <v>CARTON MATIN</v>
      </c>
      <c r="AB34" s="9" t="str">
        <v>CARTON AM</v>
      </c>
      <c r="AC34" s="9" t="str">
        <v/>
      </c>
      <c r="AD34" s="9" t="str">
        <v>CARTON AM</v>
      </c>
      <c r="AE34" s="9" t="str">
        <v>ENC MATIN</v>
      </c>
      <c r="AF34" s="9" t="str">
        <v>ENC AM</v>
      </c>
      <c r="AG34" s="9" t="str">
        <v>ENC SOIR</v>
      </c>
      <c r="AH34" s="9" t="str">
        <v>CARTON AM</v>
      </c>
      <c r="AI34" s="9" t="str">
        <v>ENC MATIN</v>
      </c>
      <c r="AJ34" s="9" t="str">
        <v>COMPACTEUR</v>
      </c>
      <c r="AK34" s="9" t="str">
        <v/>
      </c>
      <c r="AL34" s="9" t="str">
        <v/>
      </c>
      <c r="AM34" s="9" t="str">
        <v/>
      </c>
      <c r="AN34" s="9" t="str">
        <v/>
      </c>
      <c r="AO34" s="9" t="str">
        <v/>
      </c>
      <c r="AP34" s="9" t="str">
        <v>BENNE CARTON</v>
      </c>
      <c r="AQ34" s="9" t="str">
        <v/>
      </c>
      <c r="AR34" s="9" t="str">
        <v>ENC SOIR</v>
      </c>
      <c r="AS34" s="9" t="str">
        <v/>
      </c>
      <c r="AT34" s="9" t="e">
        <v>#N/A</v>
      </c>
      <c r="AU34" s="9" t="e">
        <v>#N/A</v>
      </c>
      <c r="AV34" s="9" t="e">
        <v>#N/A</v>
      </c>
      <c r="AW34" s="9" t="e">
        <v>#N/A</v>
      </c>
      <c r="AX34" s="9" t="e">
        <v>#N/A</v>
      </c>
      <c r="AY34" s="9" t="e">
        <v>#N/A</v>
      </c>
      <c r="AZ34" s="9" t="e">
        <v>#N/A</v>
      </c>
      <c r="BA34" s="9" t="e">
        <v>#N/A</v>
      </c>
      <c r="BB34" s="9" t="e">
        <v>#N/A</v>
      </c>
      <c r="BC34" s="9" t="e">
        <v>#N/A</v>
      </c>
      <c r="BD34" s="9" t="e">
        <v>#N/A</v>
      </c>
      <c r="BE34" s="9" t="e">
        <v>#N/A</v>
      </c>
      <c r="BF34" s="9" t="e">
        <v>#N/A</v>
      </c>
      <c r="BG34" s="9" t="e">
        <v>#N/A</v>
      </c>
    </row>
    <row r="35" spans="1:59">
      <c r="A35" s="8">
        <v>43061</v>
      </c>
      <c r="B35" s="9" t="str">
        <v/>
      </c>
      <c r="C35" s="9" t="str">
        <v>ENC SOIR</v>
      </c>
      <c r="D35" s="9" t="str">
        <v>CARTON AM</v>
      </c>
      <c r="E35" s="9" t="str">
        <v/>
      </c>
      <c r="F35" s="9" t="str">
        <v/>
      </c>
      <c r="G35" s="9" t="str">
        <v/>
      </c>
      <c r="H35" s="9" t="str">
        <v/>
      </c>
      <c r="I35" s="9" t="str">
        <v/>
      </c>
      <c r="J35" s="9" t="str">
        <v>ENC SOIR</v>
      </c>
      <c r="K35" s="9" t="str">
        <v/>
      </c>
      <c r="L35" s="9" t="str">
        <v>ENC MATIN</v>
      </c>
      <c r="M35" s="9" t="str">
        <v>BENNE CARTON</v>
      </c>
      <c r="N35" s="9" t="str">
        <v>ENC MATIN</v>
      </c>
      <c r="O35" s="9" t="str">
        <v>ENC SOIR</v>
      </c>
      <c r="P35" s="9" t="str">
        <v/>
      </c>
      <c r="Q35" s="9" t="str">
        <v/>
      </c>
      <c r="R35" s="9" t="str">
        <v>ENC SOIR</v>
      </c>
      <c r="S35" s="9" t="str">
        <v>BENNE CARTON</v>
      </c>
      <c r="T35" s="9" t="str">
        <v>CARTON MATIN</v>
      </c>
      <c r="U35" s="9" t="str">
        <v/>
      </c>
      <c r="V35" s="9" t="str">
        <v/>
      </c>
      <c r="W35" s="9" t="str">
        <v/>
      </c>
      <c r="X35" s="9" t="str">
        <v/>
      </c>
      <c r="Y35" s="9" t="str">
        <v/>
      </c>
      <c r="Z35" s="9" t="str">
        <v/>
      </c>
      <c r="AA35" s="9" t="str">
        <v>CARTON MATIN</v>
      </c>
      <c r="AB35" s="9" t="str">
        <v>CARTON AM</v>
      </c>
      <c r="AC35" s="9" t="str">
        <v/>
      </c>
      <c r="AD35" s="9" t="str">
        <v>CARTON AM</v>
      </c>
      <c r="AE35" s="9" t="str">
        <v>ENC MATIN</v>
      </c>
      <c r="AF35" s="9" t="str">
        <v>ENC AM</v>
      </c>
      <c r="AG35" s="9" t="str">
        <v>ENC SOIR</v>
      </c>
      <c r="AH35" s="9" t="str">
        <v>CARTON AM</v>
      </c>
      <c r="AI35" s="9" t="str">
        <v>ENC MATIN</v>
      </c>
      <c r="AJ35" s="9" t="str">
        <v>COMPACTEUR</v>
      </c>
      <c r="AK35" s="9" t="str">
        <v/>
      </c>
      <c r="AL35" s="9" t="str">
        <v/>
      </c>
      <c r="AM35" s="9" t="str">
        <v/>
      </c>
      <c r="AN35" s="9" t="str">
        <v/>
      </c>
      <c r="AO35" s="9" t="str">
        <v/>
      </c>
      <c r="AP35" s="9" t="str">
        <v>BENNE CARTON</v>
      </c>
      <c r="AQ35" s="9" t="str">
        <v/>
      </c>
      <c r="AR35" s="9" t="str">
        <v>ENC SOIR</v>
      </c>
      <c r="AS35" s="9" t="str">
        <v/>
      </c>
      <c r="AT35" s="9" t="e">
        <v>#N/A</v>
      </c>
      <c r="AU35" s="9" t="e">
        <v>#N/A</v>
      </c>
      <c r="AV35" s="9" t="e">
        <v>#N/A</v>
      </c>
      <c r="AW35" s="9" t="e">
        <v>#N/A</v>
      </c>
      <c r="AX35" s="9" t="e">
        <v>#N/A</v>
      </c>
      <c r="AY35" s="9" t="e">
        <v>#N/A</v>
      </c>
      <c r="AZ35" s="9" t="e">
        <v>#N/A</v>
      </c>
      <c r="BA35" s="9" t="e">
        <v>#N/A</v>
      </c>
      <c r="BB35" s="9" t="e">
        <v>#N/A</v>
      </c>
      <c r="BC35" s="9" t="e">
        <v>#N/A</v>
      </c>
      <c r="BD35" s="9" t="e">
        <v>#N/A</v>
      </c>
      <c r="BE35" s="9" t="e">
        <v>#N/A</v>
      </c>
      <c r="BF35" s="9" t="e">
        <v>#N/A</v>
      </c>
      <c r="BG35" s="9" t="e">
        <v>#N/A</v>
      </c>
    </row>
    <row r="36" spans="1:59">
      <c r="A36" s="8">
        <v>43062</v>
      </c>
      <c r="B36" s="9" t="str">
        <v/>
      </c>
      <c r="C36" s="9" t="str">
        <v>ENC SOIR</v>
      </c>
      <c r="D36" s="9" t="str">
        <v>CARTON AM</v>
      </c>
      <c r="E36" s="9" t="str">
        <v/>
      </c>
      <c r="F36" s="9" t="str">
        <v/>
      </c>
      <c r="G36" s="9" t="str">
        <v/>
      </c>
      <c r="H36" s="9" t="str">
        <v/>
      </c>
      <c r="I36" s="9" t="str">
        <v/>
      </c>
      <c r="J36" s="9" t="str">
        <v>ENC SOIR</v>
      </c>
      <c r="K36" s="9" t="str">
        <v/>
      </c>
      <c r="L36" s="9" t="str">
        <v>ENC MATIN</v>
      </c>
      <c r="M36" s="9" t="str">
        <v/>
      </c>
      <c r="N36" s="9" t="str">
        <v>ENC MATIN</v>
      </c>
      <c r="O36" s="9" t="str">
        <v>ENC SOIR</v>
      </c>
      <c r="P36" s="9" t="str">
        <v/>
      </c>
      <c r="Q36" s="9" t="str">
        <v/>
      </c>
      <c r="R36" s="9" t="str">
        <v>ENC SOIR</v>
      </c>
      <c r="S36" s="9" t="str">
        <v>BENNE CARTON</v>
      </c>
      <c r="T36" s="9" t="str">
        <v>CARTON MATIN</v>
      </c>
      <c r="U36" s="9" t="str">
        <v/>
      </c>
      <c r="V36" s="9" t="str">
        <v>BENNE CARTON</v>
      </c>
      <c r="W36" s="9" t="str">
        <v/>
      </c>
      <c r="X36" s="9" t="str">
        <v/>
      </c>
      <c r="Y36" s="9" t="str">
        <v/>
      </c>
      <c r="Z36" s="9" t="str">
        <v/>
      </c>
      <c r="AA36" s="9" t="str">
        <v>CARTON MATIN</v>
      </c>
      <c r="AB36" s="9" t="str">
        <v>CARTON AM</v>
      </c>
      <c r="AC36" s="9" t="str">
        <v/>
      </c>
      <c r="AD36" s="9" t="str">
        <v>CARTON AM</v>
      </c>
      <c r="AE36" s="9" t="str">
        <v>ENC MATIN</v>
      </c>
      <c r="AF36" s="9" t="str">
        <v>ENC AM</v>
      </c>
      <c r="AG36" s="9" t="str">
        <v>ENC SOIR</v>
      </c>
      <c r="AH36" s="9" t="str">
        <v>CARTON AM</v>
      </c>
      <c r="AI36" s="9" t="str">
        <v>ENC MATIN</v>
      </c>
      <c r="AJ36" s="9" t="str">
        <v>COMPACTEUR</v>
      </c>
      <c r="AK36" s="9" t="str">
        <v/>
      </c>
      <c r="AL36" s="9" t="str">
        <v/>
      </c>
      <c r="AM36" s="9" t="str">
        <v/>
      </c>
      <c r="AN36" s="9" t="str">
        <v/>
      </c>
      <c r="AO36" s="9" t="str">
        <v/>
      </c>
      <c r="AP36" s="9" t="str">
        <v>BENNE CARTON</v>
      </c>
      <c r="AQ36" s="9" t="str">
        <v/>
      </c>
      <c r="AR36" s="9" t="str">
        <v>ENC SOIR</v>
      </c>
      <c r="AS36" s="9" t="str">
        <v/>
      </c>
      <c r="AT36" s="9" t="e">
        <v>#N/A</v>
      </c>
      <c r="AU36" s="9" t="e">
        <v>#N/A</v>
      </c>
      <c r="AV36" s="9" t="e">
        <v>#N/A</v>
      </c>
      <c r="AW36" s="9" t="e">
        <v>#N/A</v>
      </c>
      <c r="AX36" s="9" t="e">
        <v>#N/A</v>
      </c>
      <c r="AY36" s="9" t="e">
        <v>#N/A</v>
      </c>
      <c r="AZ36" s="9" t="e">
        <v>#N/A</v>
      </c>
      <c r="BA36" s="9" t="e">
        <v>#N/A</v>
      </c>
      <c r="BB36" s="9" t="e">
        <v>#N/A</v>
      </c>
      <c r="BC36" s="9" t="e">
        <v>#N/A</v>
      </c>
      <c r="BD36" s="9" t="e">
        <v>#N/A</v>
      </c>
      <c r="BE36" s="9" t="e">
        <v>#N/A</v>
      </c>
      <c r="BF36" s="9" t="e">
        <v>#N/A</v>
      </c>
      <c r="BG36" s="9" t="e">
        <v>#N/A</v>
      </c>
    </row>
    <row r="37" spans="1:59">
      <c r="A37" s="8">
        <v>43063</v>
      </c>
      <c r="B37" s="9" t="str">
        <v/>
      </c>
      <c r="C37" s="9" t="str">
        <v>ENC SOIR</v>
      </c>
      <c r="D37" s="9" t="str">
        <v>CARTON AM</v>
      </c>
      <c r="E37" s="9" t="str">
        <v/>
      </c>
      <c r="F37" s="9" t="str">
        <v/>
      </c>
      <c r="G37" s="9" t="str">
        <v/>
      </c>
      <c r="H37" s="9" t="str">
        <v/>
      </c>
      <c r="I37" s="9" t="str">
        <v/>
      </c>
      <c r="J37" s="9" t="str">
        <v>ENC SOIR</v>
      </c>
      <c r="K37" s="9" t="str">
        <v/>
      </c>
      <c r="L37" s="9" t="str">
        <v>ENC MATIN</v>
      </c>
      <c r="M37" s="9" t="str">
        <v/>
      </c>
      <c r="N37" s="9" t="str">
        <v>ENC MATIN</v>
      </c>
      <c r="O37" s="9" t="str">
        <v>ENC SOIR</v>
      </c>
      <c r="P37" s="9" t="str">
        <v/>
      </c>
      <c r="Q37" s="9" t="str">
        <v/>
      </c>
      <c r="R37" s="9" t="str">
        <v>ENC SOIR</v>
      </c>
      <c r="S37" s="9" t="str">
        <v>BENNE CARTON</v>
      </c>
      <c r="T37" s="9" t="str">
        <v>CARTON MATIN</v>
      </c>
      <c r="U37" s="9" t="str">
        <v/>
      </c>
      <c r="V37" s="9" t="str">
        <v>BENNE CARTON</v>
      </c>
      <c r="W37" s="9" t="str">
        <v/>
      </c>
      <c r="X37" s="9" t="str">
        <v/>
      </c>
      <c r="Y37" s="9" t="str">
        <v/>
      </c>
      <c r="Z37" s="9" t="str">
        <v/>
      </c>
      <c r="AA37" s="9" t="str">
        <v>CARTON MATIN</v>
      </c>
      <c r="AB37" s="9" t="str">
        <v>CARTON AM</v>
      </c>
      <c r="AC37" s="9" t="str">
        <v/>
      </c>
      <c r="AD37" s="9" t="str">
        <v>CARTON AM</v>
      </c>
      <c r="AE37" s="9" t="str">
        <v>ENC MATIN</v>
      </c>
      <c r="AF37" s="9" t="str">
        <v>ENC AM</v>
      </c>
      <c r="AG37" s="9" t="str">
        <v>ENC SOIR</v>
      </c>
      <c r="AH37" s="9" t="str">
        <v>CARTON AM</v>
      </c>
      <c r="AI37" s="9" t="str">
        <v>ENC MATIN</v>
      </c>
      <c r="AJ37" s="9" t="str">
        <v>COMPACTEUR</v>
      </c>
      <c r="AK37" s="9" t="str">
        <v/>
      </c>
      <c r="AL37" s="9" t="str">
        <v/>
      </c>
      <c r="AM37" s="9" t="str">
        <v/>
      </c>
      <c r="AN37" s="9" t="str">
        <v/>
      </c>
      <c r="AO37" s="9" t="str">
        <v/>
      </c>
      <c r="AP37" s="9" t="str">
        <v>BENNE CARTON</v>
      </c>
      <c r="AQ37" s="9" t="str">
        <v/>
      </c>
      <c r="AR37" s="9" t="str">
        <v>ENC SOIR</v>
      </c>
      <c r="AS37" s="9" t="str">
        <v/>
      </c>
      <c r="AT37" s="9" t="e">
        <v>#N/A</v>
      </c>
      <c r="AU37" s="9" t="e">
        <v>#N/A</v>
      </c>
      <c r="AV37" s="9" t="e">
        <v>#N/A</v>
      </c>
      <c r="AW37" s="9" t="e">
        <v>#N/A</v>
      </c>
      <c r="AX37" s="9" t="e">
        <v>#N/A</v>
      </c>
      <c r="AY37" s="9" t="e">
        <v>#N/A</v>
      </c>
      <c r="AZ37" s="9" t="e">
        <v>#N/A</v>
      </c>
      <c r="BA37" s="9" t="e">
        <v>#N/A</v>
      </c>
      <c r="BB37" s="9" t="e">
        <v>#N/A</v>
      </c>
      <c r="BC37" s="9" t="e">
        <v>#N/A</v>
      </c>
      <c r="BD37" s="9" t="e">
        <v>#N/A</v>
      </c>
      <c r="BE37" s="9" t="e">
        <v>#N/A</v>
      </c>
      <c r="BF37" s="9" t="e">
        <v>#N/A</v>
      </c>
      <c r="BG37" s="9" t="e">
        <v>#N/A</v>
      </c>
    </row>
    <row r="38" spans="1:59" hidden="1">
      <c r="A38" s="8" t="e">
        <v>#N/A</v>
      </c>
      <c r="B38" s="9" t="e">
        <v>#N/A</v>
      </c>
      <c r="C38" s="9" t="e">
        <v>#N/A</v>
      </c>
      <c r="D38" s="9" t="e">
        <v>#N/A</v>
      </c>
      <c r="E38" s="9" t="e">
        <v>#N/A</v>
      </c>
      <c r="F38" s="9" t="e">
        <v>#N/A</v>
      </c>
      <c r="G38" s="9" t="e">
        <v>#N/A</v>
      </c>
      <c r="H38" s="9" t="e">
        <v>#N/A</v>
      </c>
      <c r="I38" s="9" t="e">
        <v>#N/A</v>
      </c>
      <c r="J38" s="9" t="e">
        <v>#N/A</v>
      </c>
      <c r="K38" s="9" t="e">
        <v>#N/A</v>
      </c>
      <c r="L38" s="9" t="e">
        <v>#N/A</v>
      </c>
      <c r="M38" s="9" t="e">
        <v>#N/A</v>
      </c>
      <c r="N38" s="9" t="e">
        <v>#N/A</v>
      </c>
      <c r="O38" s="9" t="e">
        <v>#N/A</v>
      </c>
      <c r="P38" s="9" t="e">
        <v>#N/A</v>
      </c>
      <c r="Q38" s="9" t="e">
        <v>#N/A</v>
      </c>
      <c r="R38" s="9" t="e">
        <v>#N/A</v>
      </c>
      <c r="S38" s="9" t="e">
        <v>#N/A</v>
      </c>
      <c r="T38" s="9" t="e">
        <v>#N/A</v>
      </c>
      <c r="U38" s="9" t="e">
        <v>#N/A</v>
      </c>
      <c r="V38" s="9" t="e">
        <v>#N/A</v>
      </c>
      <c r="W38" s="9" t="e">
        <v>#N/A</v>
      </c>
      <c r="X38" s="9" t="e">
        <v>#N/A</v>
      </c>
      <c r="Y38" s="9" t="e">
        <v>#N/A</v>
      </c>
      <c r="Z38" s="9" t="e">
        <v>#N/A</v>
      </c>
      <c r="AA38" s="9" t="e">
        <v>#N/A</v>
      </c>
      <c r="AB38" s="9" t="e">
        <v>#N/A</v>
      </c>
      <c r="AC38" s="9" t="e">
        <v>#N/A</v>
      </c>
      <c r="AD38" s="9" t="e">
        <v>#N/A</v>
      </c>
      <c r="AE38" s="9" t="e">
        <v>#N/A</v>
      </c>
      <c r="AF38" s="9" t="e">
        <v>#N/A</v>
      </c>
      <c r="AG38" s="9" t="e">
        <v>#N/A</v>
      </c>
      <c r="AH38" s="9" t="e">
        <v>#N/A</v>
      </c>
      <c r="AI38" s="9" t="e">
        <v>#N/A</v>
      </c>
      <c r="AJ38" s="9" t="e">
        <v>#N/A</v>
      </c>
      <c r="AK38" s="9" t="e">
        <v>#N/A</v>
      </c>
      <c r="AL38" s="9" t="e">
        <v>#N/A</v>
      </c>
      <c r="AM38" s="9" t="e">
        <v>#N/A</v>
      </c>
      <c r="AN38" s="9" t="e">
        <v>#N/A</v>
      </c>
      <c r="AO38" s="9" t="e">
        <v>#N/A</v>
      </c>
      <c r="AP38" s="9" t="e">
        <v>#N/A</v>
      </c>
      <c r="AQ38" s="9" t="e">
        <v>#N/A</v>
      </c>
      <c r="AR38" s="9" t="e">
        <v>#N/A</v>
      </c>
      <c r="AS38" s="9" t="e">
        <v>#N/A</v>
      </c>
      <c r="AT38" s="9" t="e">
        <v>#N/A</v>
      </c>
      <c r="AU38" s="9" t="e">
        <v>#N/A</v>
      </c>
      <c r="AV38" s="9" t="e">
        <v>#N/A</v>
      </c>
      <c r="AW38" s="9" t="e">
        <v>#N/A</v>
      </c>
      <c r="AX38" s="9" t="e">
        <v>#N/A</v>
      </c>
      <c r="AY38" s="9" t="e">
        <v>#N/A</v>
      </c>
      <c r="AZ38" s="9" t="e">
        <v>#N/A</v>
      </c>
      <c r="BA38" s="9" t="e">
        <v>#N/A</v>
      </c>
      <c r="BB38" s="9" t="e">
        <v>#N/A</v>
      </c>
      <c r="BC38" s="9" t="e">
        <v>#N/A</v>
      </c>
      <c r="BD38" s="9" t="e">
        <v>#N/A</v>
      </c>
      <c r="BE38" s="9" t="e">
        <v>#N/A</v>
      </c>
      <c r="BF38" s="9" t="e">
        <v>#N/A</v>
      </c>
      <c r="BG38" s="9" t="e">
        <v>#N/A</v>
      </c>
    </row>
    <row r="39" spans="1:59" hidden="1">
      <c r="A39" s="8" t="e">
        <v>#N/A</v>
      </c>
      <c r="B39" s="9" t="e">
        <v>#N/A</v>
      </c>
      <c r="C39" s="9" t="e">
        <v>#N/A</v>
      </c>
      <c r="D39" s="9" t="e">
        <v>#N/A</v>
      </c>
      <c r="E39" s="9" t="e">
        <v>#N/A</v>
      </c>
      <c r="F39" s="9" t="e">
        <v>#N/A</v>
      </c>
      <c r="G39" s="9" t="e">
        <v>#N/A</v>
      </c>
      <c r="H39" s="9" t="e">
        <v>#N/A</v>
      </c>
      <c r="I39" s="9" t="e">
        <v>#N/A</v>
      </c>
      <c r="J39" s="9" t="e">
        <v>#N/A</v>
      </c>
      <c r="K39" s="9" t="e">
        <v>#N/A</v>
      </c>
      <c r="L39" s="9" t="e">
        <v>#N/A</v>
      </c>
      <c r="M39" s="9" t="e">
        <v>#N/A</v>
      </c>
      <c r="N39" s="9" t="e">
        <v>#N/A</v>
      </c>
      <c r="O39" s="9" t="e">
        <v>#N/A</v>
      </c>
      <c r="P39" s="9" t="e">
        <v>#N/A</v>
      </c>
      <c r="Q39" s="9" t="e">
        <v>#N/A</v>
      </c>
      <c r="R39" s="9" t="e">
        <v>#N/A</v>
      </c>
      <c r="S39" s="9" t="e">
        <v>#N/A</v>
      </c>
      <c r="T39" s="9" t="e">
        <v>#N/A</v>
      </c>
      <c r="U39" s="9" t="e">
        <v>#N/A</v>
      </c>
      <c r="V39" s="9" t="e">
        <v>#N/A</v>
      </c>
      <c r="W39" s="9" t="e">
        <v>#N/A</v>
      </c>
      <c r="X39" s="9" t="e">
        <v>#N/A</v>
      </c>
      <c r="Y39" s="9" t="e">
        <v>#N/A</v>
      </c>
      <c r="Z39" s="9" t="e">
        <v>#N/A</v>
      </c>
      <c r="AA39" s="9" t="e">
        <v>#N/A</v>
      </c>
      <c r="AB39" s="9" t="e">
        <v>#N/A</v>
      </c>
      <c r="AC39" s="9" t="e">
        <v>#N/A</v>
      </c>
      <c r="AD39" s="9" t="e">
        <v>#N/A</v>
      </c>
      <c r="AE39" s="9" t="e">
        <v>#N/A</v>
      </c>
      <c r="AF39" s="9" t="e">
        <v>#N/A</v>
      </c>
      <c r="AG39" s="9" t="e">
        <v>#N/A</v>
      </c>
      <c r="AH39" s="9" t="e">
        <v>#N/A</v>
      </c>
      <c r="AI39" s="9" t="e">
        <v>#N/A</v>
      </c>
      <c r="AJ39" s="9" t="e">
        <v>#N/A</v>
      </c>
      <c r="AK39" s="9" t="e">
        <v>#N/A</v>
      </c>
      <c r="AL39" s="9" t="e">
        <v>#N/A</v>
      </c>
      <c r="AM39" s="9" t="e">
        <v>#N/A</v>
      </c>
      <c r="AN39" s="9" t="e">
        <v>#N/A</v>
      </c>
      <c r="AO39" s="9" t="e">
        <v>#N/A</v>
      </c>
      <c r="AP39" s="9" t="e">
        <v>#N/A</v>
      </c>
      <c r="AQ39" s="9" t="e">
        <v>#N/A</v>
      </c>
      <c r="AR39" s="9" t="e">
        <v>#N/A</v>
      </c>
      <c r="AS39" s="9" t="e">
        <v>#N/A</v>
      </c>
      <c r="AT39" s="9" t="e">
        <v>#N/A</v>
      </c>
      <c r="AU39" s="9" t="e">
        <v>#N/A</v>
      </c>
      <c r="AV39" s="9" t="e">
        <v>#N/A</v>
      </c>
      <c r="AW39" s="9" t="e">
        <v>#N/A</v>
      </c>
      <c r="AX39" s="9" t="e">
        <v>#N/A</v>
      </c>
      <c r="AY39" s="9" t="e">
        <v>#N/A</v>
      </c>
      <c r="AZ39" s="9" t="e">
        <v>#N/A</v>
      </c>
      <c r="BA39" s="9" t="e">
        <v>#N/A</v>
      </c>
      <c r="BB39" s="9" t="e">
        <v>#N/A</v>
      </c>
      <c r="BC39" s="9" t="e">
        <v>#N/A</v>
      </c>
      <c r="BD39" s="9" t="e">
        <v>#N/A</v>
      </c>
      <c r="BE39" s="9" t="e">
        <v>#N/A</v>
      </c>
      <c r="BF39" s="9" t="e">
        <v>#N/A</v>
      </c>
      <c r="BG39" s="11" t="e">
        <v>#N/A</v>
      </c>
    </row>
    <row r="40" spans="1:59" hidden="1">
      <c r="A40" s="8" t="e">
        <v>#N/A</v>
      </c>
      <c r="B40" s="9" t="e">
        <v>#N/A</v>
      </c>
      <c r="C40" s="9" t="e">
        <v>#N/A</v>
      </c>
      <c r="D40" s="9" t="e">
        <v>#N/A</v>
      </c>
      <c r="E40" s="9" t="e">
        <v>#N/A</v>
      </c>
      <c r="F40" s="9" t="e">
        <v>#N/A</v>
      </c>
      <c r="G40" s="9" t="e">
        <v>#N/A</v>
      </c>
      <c r="H40" s="9" t="e">
        <v>#N/A</v>
      </c>
      <c r="I40" s="9" t="e">
        <v>#N/A</v>
      </c>
      <c r="J40" s="9" t="e">
        <v>#N/A</v>
      </c>
      <c r="K40" s="9" t="e">
        <v>#N/A</v>
      </c>
      <c r="L40" s="9" t="e">
        <v>#N/A</v>
      </c>
      <c r="M40" s="9" t="e">
        <v>#N/A</v>
      </c>
      <c r="N40" s="9" t="e">
        <v>#N/A</v>
      </c>
      <c r="O40" s="9" t="e">
        <v>#N/A</v>
      </c>
      <c r="P40" s="9" t="e">
        <v>#N/A</v>
      </c>
      <c r="Q40" s="9" t="e">
        <v>#N/A</v>
      </c>
      <c r="R40" s="9" t="e">
        <v>#N/A</v>
      </c>
      <c r="S40" s="9" t="e">
        <v>#N/A</v>
      </c>
      <c r="T40" s="9" t="e">
        <v>#N/A</v>
      </c>
      <c r="U40" s="9" t="e">
        <v>#N/A</v>
      </c>
      <c r="V40" s="9" t="e">
        <v>#N/A</v>
      </c>
      <c r="W40" s="9" t="e">
        <v>#N/A</v>
      </c>
      <c r="X40" s="9" t="e">
        <v>#N/A</v>
      </c>
      <c r="Y40" s="9" t="e">
        <v>#N/A</v>
      </c>
      <c r="Z40" s="9" t="e">
        <v>#N/A</v>
      </c>
      <c r="AA40" s="9" t="e">
        <v>#N/A</v>
      </c>
      <c r="AB40" s="9" t="e">
        <v>#N/A</v>
      </c>
      <c r="AC40" s="9" t="e">
        <v>#N/A</v>
      </c>
      <c r="AD40" s="9" t="e">
        <v>#N/A</v>
      </c>
      <c r="AE40" s="9" t="e">
        <v>#N/A</v>
      </c>
      <c r="AF40" s="9" t="e">
        <v>#N/A</v>
      </c>
      <c r="AG40" s="9" t="e">
        <v>#N/A</v>
      </c>
      <c r="AH40" s="9" t="e">
        <v>#N/A</v>
      </c>
      <c r="AI40" s="9" t="e">
        <v>#N/A</v>
      </c>
      <c r="AJ40" s="9" t="e">
        <v>#N/A</v>
      </c>
      <c r="AK40" s="9" t="e">
        <v>#N/A</v>
      </c>
      <c r="AL40" s="9" t="e">
        <v>#N/A</v>
      </c>
      <c r="AM40" s="9" t="e">
        <v>#N/A</v>
      </c>
      <c r="AN40" s="9" t="e">
        <v>#N/A</v>
      </c>
      <c r="AO40" s="9" t="e">
        <v>#N/A</v>
      </c>
      <c r="AP40" s="9" t="e">
        <v>#N/A</v>
      </c>
      <c r="AQ40" s="9" t="e">
        <v>#N/A</v>
      </c>
      <c r="AR40" s="9" t="e">
        <v>#N/A</v>
      </c>
      <c r="AS40" s="9" t="e">
        <v>#N/A</v>
      </c>
      <c r="AT40" s="9" t="e">
        <v>#N/A</v>
      </c>
      <c r="AU40" s="9" t="e">
        <v>#N/A</v>
      </c>
      <c r="AV40" s="9" t="e">
        <v>#N/A</v>
      </c>
      <c r="AW40" s="9" t="e">
        <v>#N/A</v>
      </c>
      <c r="AX40" s="9" t="e">
        <v>#N/A</v>
      </c>
      <c r="AY40" s="9" t="e">
        <v>#N/A</v>
      </c>
      <c r="AZ40" s="9" t="e">
        <v>#N/A</v>
      </c>
      <c r="BA40" s="9" t="e">
        <v>#N/A</v>
      </c>
      <c r="BB40" s="9" t="e">
        <v>#N/A</v>
      </c>
      <c r="BC40" s="9" t="e">
        <v>#N/A</v>
      </c>
      <c r="BD40" s="9" t="e">
        <v>#N/A</v>
      </c>
      <c r="BE40" s="9" t="e">
        <v>#N/A</v>
      </c>
      <c r="BF40" s="9" t="e">
        <v>#N/A</v>
      </c>
      <c r="BG40" s="11" t="e">
        <v>#N/A</v>
      </c>
    </row>
    <row r="41" spans="1:59" hidden="1">
      <c r="A41" s="8" t="e">
        <v>#N/A</v>
      </c>
      <c r="B41" s="9" t="e">
        <v>#N/A</v>
      </c>
      <c r="C41" s="9" t="e">
        <v>#N/A</v>
      </c>
      <c r="D41" s="9" t="e">
        <v>#N/A</v>
      </c>
      <c r="E41" s="9" t="e">
        <v>#N/A</v>
      </c>
      <c r="F41" s="9" t="e">
        <v>#N/A</v>
      </c>
      <c r="G41" s="9" t="e">
        <v>#N/A</v>
      </c>
      <c r="H41" s="9" t="e">
        <v>#N/A</v>
      </c>
      <c r="I41" s="9" t="e">
        <v>#N/A</v>
      </c>
      <c r="J41" s="9" t="e">
        <v>#N/A</v>
      </c>
      <c r="K41" s="9" t="e">
        <v>#N/A</v>
      </c>
      <c r="L41" s="9" t="e">
        <v>#N/A</v>
      </c>
      <c r="M41" s="9" t="e">
        <v>#N/A</v>
      </c>
      <c r="N41" s="9" t="e">
        <v>#N/A</v>
      </c>
      <c r="O41" s="9" t="e">
        <v>#N/A</v>
      </c>
      <c r="P41" s="9" t="e">
        <v>#N/A</v>
      </c>
      <c r="Q41" s="9" t="e">
        <v>#N/A</v>
      </c>
      <c r="R41" s="9" t="e">
        <v>#N/A</v>
      </c>
      <c r="S41" s="9" t="e">
        <v>#N/A</v>
      </c>
      <c r="T41" s="9" t="e">
        <v>#N/A</v>
      </c>
      <c r="U41" s="9" t="e">
        <v>#N/A</v>
      </c>
      <c r="V41" s="9" t="e">
        <v>#N/A</v>
      </c>
      <c r="W41" s="9" t="e">
        <v>#N/A</v>
      </c>
      <c r="X41" s="9" t="e">
        <v>#N/A</v>
      </c>
      <c r="Y41" s="9" t="e">
        <v>#N/A</v>
      </c>
      <c r="Z41" s="9" t="e">
        <v>#N/A</v>
      </c>
      <c r="AA41" s="9" t="e">
        <v>#N/A</v>
      </c>
      <c r="AB41" s="9" t="e">
        <v>#N/A</v>
      </c>
      <c r="AC41" s="9" t="e">
        <v>#N/A</v>
      </c>
      <c r="AD41" s="9" t="e">
        <v>#N/A</v>
      </c>
      <c r="AE41" s="9" t="e">
        <v>#N/A</v>
      </c>
      <c r="AF41" s="9" t="e">
        <v>#N/A</v>
      </c>
      <c r="AG41" s="9" t="e">
        <v>#N/A</v>
      </c>
      <c r="AH41" s="9" t="e">
        <v>#N/A</v>
      </c>
      <c r="AI41" s="9" t="e">
        <v>#N/A</v>
      </c>
      <c r="AJ41" s="9" t="e">
        <v>#N/A</v>
      </c>
      <c r="AK41" s="9" t="e">
        <v>#N/A</v>
      </c>
      <c r="AL41" s="9" t="e">
        <v>#N/A</v>
      </c>
      <c r="AM41" s="9" t="e">
        <v>#N/A</v>
      </c>
      <c r="AN41" s="9" t="e">
        <v>#N/A</v>
      </c>
      <c r="AO41" s="9" t="e">
        <v>#N/A</v>
      </c>
      <c r="AP41" s="9" t="e">
        <v>#N/A</v>
      </c>
      <c r="AQ41" s="9" t="e">
        <v>#N/A</v>
      </c>
      <c r="AR41" s="9" t="e">
        <v>#N/A</v>
      </c>
      <c r="AS41" s="9" t="e">
        <v>#N/A</v>
      </c>
      <c r="AT41" s="9" t="e">
        <v>#N/A</v>
      </c>
      <c r="AU41" s="9" t="e">
        <v>#N/A</v>
      </c>
      <c r="AV41" s="9" t="e">
        <v>#N/A</v>
      </c>
      <c r="AW41" s="9" t="e">
        <v>#N/A</v>
      </c>
      <c r="AX41" s="9" t="e">
        <v>#N/A</v>
      </c>
      <c r="AY41" s="9" t="e">
        <v>#N/A</v>
      </c>
      <c r="AZ41" s="9" t="e">
        <v>#N/A</v>
      </c>
      <c r="BA41" s="9" t="e">
        <v>#N/A</v>
      </c>
      <c r="BB41" s="9" t="e">
        <v>#N/A</v>
      </c>
      <c r="BC41" s="9" t="e">
        <v>#N/A</v>
      </c>
      <c r="BD41" s="9" t="e">
        <v>#N/A</v>
      </c>
      <c r="BE41" s="9" t="e">
        <v>#N/A</v>
      </c>
      <c r="BF41" s="9" t="e">
        <v>#N/A</v>
      </c>
      <c r="BG41" s="11" t="e">
        <v>#N/A</v>
      </c>
    </row>
    <row r="42" spans="1:59" hidden="1">
      <c r="A42" s="8" t="e">
        <v>#N/A</v>
      </c>
      <c r="B42" s="9" t="e">
        <v>#N/A</v>
      </c>
      <c r="C42" s="9" t="e">
        <v>#N/A</v>
      </c>
      <c r="D42" s="9" t="e">
        <v>#N/A</v>
      </c>
      <c r="E42" s="9" t="e">
        <v>#N/A</v>
      </c>
      <c r="F42" s="9" t="e">
        <v>#N/A</v>
      </c>
      <c r="G42" s="9" t="e">
        <v>#N/A</v>
      </c>
      <c r="H42" s="9" t="e">
        <v>#N/A</v>
      </c>
      <c r="I42" s="9" t="e">
        <v>#N/A</v>
      </c>
      <c r="J42" s="9" t="e">
        <v>#N/A</v>
      </c>
      <c r="K42" s="9" t="e">
        <v>#N/A</v>
      </c>
      <c r="L42" s="9" t="e">
        <v>#N/A</v>
      </c>
      <c r="M42" s="9" t="e">
        <v>#N/A</v>
      </c>
      <c r="N42" s="9" t="e">
        <v>#N/A</v>
      </c>
      <c r="O42" s="9" t="e">
        <v>#N/A</v>
      </c>
      <c r="P42" s="9" t="e">
        <v>#N/A</v>
      </c>
      <c r="Q42" s="9" t="e">
        <v>#N/A</v>
      </c>
      <c r="R42" s="9" t="e">
        <v>#N/A</v>
      </c>
      <c r="S42" s="9" t="e">
        <v>#N/A</v>
      </c>
      <c r="T42" s="9" t="e">
        <v>#N/A</v>
      </c>
      <c r="U42" s="9" t="e">
        <v>#N/A</v>
      </c>
      <c r="V42" s="9" t="e">
        <v>#N/A</v>
      </c>
      <c r="W42" s="9" t="e">
        <v>#N/A</v>
      </c>
      <c r="X42" s="9" t="e">
        <v>#N/A</v>
      </c>
      <c r="Y42" s="9" t="e">
        <v>#N/A</v>
      </c>
      <c r="Z42" s="9" t="e">
        <v>#N/A</v>
      </c>
      <c r="AA42" s="9" t="e">
        <v>#N/A</v>
      </c>
      <c r="AB42" s="9" t="e">
        <v>#N/A</v>
      </c>
      <c r="AC42" s="9" t="e">
        <v>#N/A</v>
      </c>
      <c r="AD42" s="9" t="e">
        <v>#N/A</v>
      </c>
      <c r="AE42" s="9" t="e">
        <v>#N/A</v>
      </c>
      <c r="AF42" s="9" t="e">
        <v>#N/A</v>
      </c>
      <c r="AG42" s="9" t="e">
        <v>#N/A</v>
      </c>
      <c r="AH42" s="9" t="e">
        <v>#N/A</v>
      </c>
      <c r="AI42" s="9" t="e">
        <v>#N/A</v>
      </c>
      <c r="AJ42" s="9" t="e">
        <v>#N/A</v>
      </c>
      <c r="AK42" s="9" t="e">
        <v>#N/A</v>
      </c>
      <c r="AL42" s="9" t="e">
        <v>#N/A</v>
      </c>
      <c r="AM42" s="9" t="e">
        <v>#N/A</v>
      </c>
      <c r="AN42" s="9" t="e">
        <v>#N/A</v>
      </c>
      <c r="AO42" s="9" t="e">
        <v>#N/A</v>
      </c>
      <c r="AP42" s="9" t="e">
        <v>#N/A</v>
      </c>
      <c r="AQ42" s="9" t="e">
        <v>#N/A</v>
      </c>
      <c r="AR42" s="9" t="e">
        <v>#N/A</v>
      </c>
      <c r="AS42" s="9" t="e">
        <v>#N/A</v>
      </c>
      <c r="AT42" s="9" t="e">
        <v>#N/A</v>
      </c>
      <c r="AU42" s="9" t="e">
        <v>#N/A</v>
      </c>
      <c r="AV42" s="9" t="e">
        <v>#N/A</v>
      </c>
      <c r="AW42" s="9" t="e">
        <v>#N/A</v>
      </c>
      <c r="AX42" s="9" t="e">
        <v>#N/A</v>
      </c>
      <c r="AY42" s="9" t="e">
        <v>#N/A</v>
      </c>
      <c r="AZ42" s="9" t="e">
        <v>#N/A</v>
      </c>
      <c r="BA42" s="9" t="e">
        <v>#N/A</v>
      </c>
      <c r="BB42" s="9" t="e">
        <v>#N/A</v>
      </c>
      <c r="BC42" s="9" t="e">
        <v>#N/A</v>
      </c>
      <c r="BD42" s="9" t="e">
        <v>#N/A</v>
      </c>
      <c r="BE42" s="9" t="e">
        <v>#N/A</v>
      </c>
      <c r="BF42" s="9" t="e">
        <v>#N/A</v>
      </c>
      <c r="BG42" s="11" t="e">
        <v>#N/A</v>
      </c>
    </row>
    <row r="43" spans="1:59" hidden="1">
      <c r="A43" s="8" t="e">
        <v>#N/A</v>
      </c>
      <c r="B43" s="9" t="e">
        <v>#N/A</v>
      </c>
      <c r="C43" s="9" t="e">
        <v>#N/A</v>
      </c>
      <c r="D43" s="9" t="e">
        <v>#N/A</v>
      </c>
      <c r="E43" s="9" t="e">
        <v>#N/A</v>
      </c>
      <c r="F43" s="9" t="e">
        <v>#N/A</v>
      </c>
      <c r="G43" s="9" t="e">
        <v>#N/A</v>
      </c>
      <c r="H43" s="9" t="e">
        <v>#N/A</v>
      </c>
      <c r="I43" s="9" t="e">
        <v>#N/A</v>
      </c>
      <c r="J43" s="9" t="e">
        <v>#N/A</v>
      </c>
      <c r="K43" s="9" t="e">
        <v>#N/A</v>
      </c>
      <c r="L43" s="9" t="e">
        <v>#N/A</v>
      </c>
      <c r="M43" s="9" t="e">
        <v>#N/A</v>
      </c>
      <c r="N43" s="9" t="e">
        <v>#N/A</v>
      </c>
      <c r="O43" s="9" t="e">
        <v>#N/A</v>
      </c>
      <c r="P43" s="9" t="e">
        <v>#N/A</v>
      </c>
      <c r="Q43" s="9" t="e">
        <v>#N/A</v>
      </c>
      <c r="R43" s="9" t="e">
        <v>#N/A</v>
      </c>
      <c r="S43" s="9" t="e">
        <v>#N/A</v>
      </c>
      <c r="T43" s="9" t="e">
        <v>#N/A</v>
      </c>
      <c r="U43" s="9" t="e">
        <v>#N/A</v>
      </c>
      <c r="V43" s="9" t="e">
        <v>#N/A</v>
      </c>
      <c r="W43" s="9" t="e">
        <v>#N/A</v>
      </c>
      <c r="X43" s="9" t="e">
        <v>#N/A</v>
      </c>
      <c r="Y43" s="9" t="e">
        <v>#N/A</v>
      </c>
      <c r="Z43" s="9" t="e">
        <v>#N/A</v>
      </c>
      <c r="AA43" s="9" t="e">
        <v>#N/A</v>
      </c>
      <c r="AB43" s="9" t="e">
        <v>#N/A</v>
      </c>
      <c r="AC43" s="9" t="e">
        <v>#N/A</v>
      </c>
      <c r="AD43" s="9" t="e">
        <v>#N/A</v>
      </c>
      <c r="AE43" s="9" t="e">
        <v>#N/A</v>
      </c>
      <c r="AF43" s="9" t="e">
        <v>#N/A</v>
      </c>
      <c r="AG43" s="9" t="e">
        <v>#N/A</v>
      </c>
      <c r="AH43" s="9" t="e">
        <v>#N/A</v>
      </c>
      <c r="AI43" s="9" t="e">
        <v>#N/A</v>
      </c>
      <c r="AJ43" s="9" t="e">
        <v>#N/A</v>
      </c>
      <c r="AK43" s="9" t="e">
        <v>#N/A</v>
      </c>
      <c r="AL43" s="9" t="e">
        <v>#N/A</v>
      </c>
      <c r="AM43" s="9" t="e">
        <v>#N/A</v>
      </c>
      <c r="AN43" s="9" t="e">
        <v>#N/A</v>
      </c>
      <c r="AO43" s="9" t="e">
        <v>#N/A</v>
      </c>
      <c r="AP43" s="9" t="e">
        <v>#N/A</v>
      </c>
      <c r="AQ43" s="9" t="e">
        <v>#N/A</v>
      </c>
      <c r="AR43" s="9" t="e">
        <v>#N/A</v>
      </c>
      <c r="AS43" s="9" t="e">
        <v>#N/A</v>
      </c>
      <c r="AT43" s="9" t="e">
        <v>#N/A</v>
      </c>
      <c r="AU43" s="9" t="e">
        <v>#N/A</v>
      </c>
      <c r="AV43" s="9" t="e">
        <v>#N/A</v>
      </c>
      <c r="AW43" s="9" t="e">
        <v>#N/A</v>
      </c>
      <c r="AX43" s="9" t="e">
        <v>#N/A</v>
      </c>
      <c r="AY43" s="9" t="e">
        <v>#N/A</v>
      </c>
      <c r="AZ43" s="9" t="e">
        <v>#N/A</v>
      </c>
      <c r="BA43" s="9" t="e">
        <v>#N/A</v>
      </c>
      <c r="BB43" s="9" t="e">
        <v>#N/A</v>
      </c>
      <c r="BC43" s="9" t="e">
        <v>#N/A</v>
      </c>
      <c r="BD43" s="9" t="e">
        <v>#N/A</v>
      </c>
      <c r="BE43" s="9" t="e">
        <v>#N/A</v>
      </c>
      <c r="BF43" s="9" t="e">
        <v>#N/A</v>
      </c>
      <c r="BG43" s="11" t="e">
        <v>#N/A</v>
      </c>
    </row>
    <row r="44" spans="1:59" hidden="1">
      <c r="A44" s="8" t="e">
        <v>#N/A</v>
      </c>
      <c r="B44" s="9" t="e">
        <v>#N/A</v>
      </c>
      <c r="C44" s="9" t="e">
        <v>#N/A</v>
      </c>
      <c r="D44" s="9" t="e">
        <v>#N/A</v>
      </c>
      <c r="E44" s="9" t="e">
        <v>#N/A</v>
      </c>
      <c r="F44" s="9" t="e">
        <v>#N/A</v>
      </c>
      <c r="G44" s="9" t="e">
        <v>#N/A</v>
      </c>
      <c r="H44" s="9" t="e">
        <v>#N/A</v>
      </c>
      <c r="I44" s="9" t="e">
        <v>#N/A</v>
      </c>
      <c r="J44" s="9" t="e">
        <v>#N/A</v>
      </c>
      <c r="K44" s="9" t="e">
        <v>#N/A</v>
      </c>
      <c r="L44" s="9" t="e">
        <v>#N/A</v>
      </c>
      <c r="M44" s="9" t="e">
        <v>#N/A</v>
      </c>
      <c r="N44" s="9" t="e">
        <v>#N/A</v>
      </c>
      <c r="O44" s="9" t="e">
        <v>#N/A</v>
      </c>
      <c r="P44" s="9" t="e">
        <v>#N/A</v>
      </c>
      <c r="Q44" s="9" t="e">
        <v>#N/A</v>
      </c>
      <c r="R44" s="9" t="e">
        <v>#N/A</v>
      </c>
      <c r="S44" s="9" t="e">
        <v>#N/A</v>
      </c>
      <c r="T44" s="9" t="e">
        <v>#N/A</v>
      </c>
      <c r="U44" s="9" t="e">
        <v>#N/A</v>
      </c>
      <c r="V44" s="9" t="e">
        <v>#N/A</v>
      </c>
      <c r="W44" s="9" t="e">
        <v>#N/A</v>
      </c>
      <c r="X44" s="9" t="e">
        <v>#N/A</v>
      </c>
      <c r="Y44" s="9" t="e">
        <v>#N/A</v>
      </c>
      <c r="Z44" s="9" t="e">
        <v>#N/A</v>
      </c>
      <c r="AA44" s="9" t="e">
        <v>#N/A</v>
      </c>
      <c r="AB44" s="9" t="e">
        <v>#N/A</v>
      </c>
      <c r="AC44" s="9" t="e">
        <v>#N/A</v>
      </c>
      <c r="AD44" s="9" t="e">
        <v>#N/A</v>
      </c>
      <c r="AE44" s="9" t="e">
        <v>#N/A</v>
      </c>
      <c r="AF44" s="9" t="e">
        <v>#N/A</v>
      </c>
      <c r="AG44" s="9" t="e">
        <v>#N/A</v>
      </c>
      <c r="AH44" s="9" t="e">
        <v>#N/A</v>
      </c>
      <c r="AI44" s="9" t="e">
        <v>#N/A</v>
      </c>
      <c r="AJ44" s="9" t="e">
        <v>#N/A</v>
      </c>
      <c r="AK44" s="9" t="e">
        <v>#N/A</v>
      </c>
      <c r="AL44" s="9" t="e">
        <v>#N/A</v>
      </c>
      <c r="AM44" s="9" t="e">
        <v>#N/A</v>
      </c>
      <c r="AN44" s="9" t="e">
        <v>#N/A</v>
      </c>
      <c r="AO44" s="9" t="e">
        <v>#N/A</v>
      </c>
      <c r="AP44" s="9" t="e">
        <v>#N/A</v>
      </c>
      <c r="AQ44" s="9" t="e">
        <v>#N/A</v>
      </c>
      <c r="AR44" s="9" t="e">
        <v>#N/A</v>
      </c>
      <c r="AS44" s="9" t="e">
        <v>#N/A</v>
      </c>
      <c r="AT44" s="9" t="e">
        <v>#N/A</v>
      </c>
      <c r="AU44" s="9" t="e">
        <v>#N/A</v>
      </c>
      <c r="AV44" s="9" t="e">
        <v>#N/A</v>
      </c>
      <c r="AW44" s="9" t="e">
        <v>#N/A</v>
      </c>
      <c r="AX44" s="9" t="e">
        <v>#N/A</v>
      </c>
      <c r="AY44" s="9" t="e">
        <v>#N/A</v>
      </c>
      <c r="AZ44" s="9" t="e">
        <v>#N/A</v>
      </c>
      <c r="BA44" s="9" t="e">
        <v>#N/A</v>
      </c>
      <c r="BB44" s="9" t="e">
        <v>#N/A</v>
      </c>
      <c r="BC44" s="9" t="e">
        <v>#N/A</v>
      </c>
      <c r="BD44" s="9" t="e">
        <v>#N/A</v>
      </c>
      <c r="BE44" s="9" t="e">
        <v>#N/A</v>
      </c>
      <c r="BF44" s="9" t="e">
        <v>#N/A</v>
      </c>
      <c r="BG44" s="11" t="e">
        <v>#N/A</v>
      </c>
    </row>
    <row r="45" spans="1:59" hidden="1">
      <c r="A45" s="8" t="e">
        <v>#N/A</v>
      </c>
      <c r="B45" s="9" t="e">
        <v>#N/A</v>
      </c>
      <c r="C45" s="9" t="e">
        <v>#N/A</v>
      </c>
      <c r="D45" s="9" t="e">
        <v>#N/A</v>
      </c>
      <c r="E45" s="9" t="e">
        <v>#N/A</v>
      </c>
      <c r="F45" s="9" t="e">
        <v>#N/A</v>
      </c>
      <c r="G45" s="9" t="e">
        <v>#N/A</v>
      </c>
      <c r="H45" s="9" t="e">
        <v>#N/A</v>
      </c>
      <c r="I45" s="9" t="e">
        <v>#N/A</v>
      </c>
      <c r="J45" s="9" t="e">
        <v>#N/A</v>
      </c>
      <c r="K45" s="9" t="e">
        <v>#N/A</v>
      </c>
      <c r="L45" s="9" t="e">
        <v>#N/A</v>
      </c>
      <c r="M45" s="9" t="e">
        <v>#N/A</v>
      </c>
      <c r="N45" s="9" t="e">
        <v>#N/A</v>
      </c>
      <c r="O45" s="9" t="e">
        <v>#N/A</v>
      </c>
      <c r="P45" s="9" t="e">
        <v>#N/A</v>
      </c>
      <c r="Q45" s="9" t="e">
        <v>#N/A</v>
      </c>
      <c r="R45" s="9" t="e">
        <v>#N/A</v>
      </c>
      <c r="S45" s="9" t="e">
        <v>#N/A</v>
      </c>
      <c r="T45" s="9" t="e">
        <v>#N/A</v>
      </c>
      <c r="U45" s="9" t="e">
        <v>#N/A</v>
      </c>
      <c r="V45" s="9" t="e">
        <v>#N/A</v>
      </c>
      <c r="W45" s="9" t="e">
        <v>#N/A</v>
      </c>
      <c r="X45" s="9" t="e">
        <v>#N/A</v>
      </c>
      <c r="Y45" s="9" t="e">
        <v>#N/A</v>
      </c>
      <c r="Z45" s="9" t="e">
        <v>#N/A</v>
      </c>
      <c r="AA45" s="9" t="e">
        <v>#N/A</v>
      </c>
      <c r="AB45" s="9" t="e">
        <v>#N/A</v>
      </c>
      <c r="AC45" s="9" t="e">
        <v>#N/A</v>
      </c>
      <c r="AD45" s="9" t="e">
        <v>#N/A</v>
      </c>
      <c r="AE45" s="9" t="e">
        <v>#N/A</v>
      </c>
      <c r="AF45" s="9" t="e">
        <v>#N/A</v>
      </c>
      <c r="AG45" s="9" t="e">
        <v>#N/A</v>
      </c>
      <c r="AH45" s="9" t="e">
        <v>#N/A</v>
      </c>
      <c r="AI45" s="9" t="e">
        <v>#N/A</v>
      </c>
      <c r="AJ45" s="9" t="e">
        <v>#N/A</v>
      </c>
      <c r="AK45" s="9" t="e">
        <v>#N/A</v>
      </c>
      <c r="AL45" s="9" t="e">
        <v>#N/A</v>
      </c>
      <c r="AM45" s="9" t="e">
        <v>#N/A</v>
      </c>
      <c r="AN45" s="9" t="e">
        <v>#N/A</v>
      </c>
      <c r="AO45" s="9" t="e">
        <v>#N/A</v>
      </c>
      <c r="AP45" s="9" t="e">
        <v>#N/A</v>
      </c>
      <c r="AQ45" s="9" t="e">
        <v>#N/A</v>
      </c>
      <c r="AR45" s="9" t="e">
        <v>#N/A</v>
      </c>
      <c r="AS45" s="9" t="e">
        <v>#N/A</v>
      </c>
      <c r="AT45" s="9" t="e">
        <v>#N/A</v>
      </c>
      <c r="AU45" s="9" t="e">
        <v>#N/A</v>
      </c>
      <c r="AV45" s="9" t="e">
        <v>#N/A</v>
      </c>
      <c r="AW45" s="9" t="e">
        <v>#N/A</v>
      </c>
      <c r="AX45" s="9" t="e">
        <v>#N/A</v>
      </c>
      <c r="AY45" s="9" t="e">
        <v>#N/A</v>
      </c>
      <c r="AZ45" s="9" t="e">
        <v>#N/A</v>
      </c>
      <c r="BA45" s="9" t="e">
        <v>#N/A</v>
      </c>
      <c r="BB45" s="9" t="e">
        <v>#N/A</v>
      </c>
      <c r="BC45" s="9" t="e">
        <v>#N/A</v>
      </c>
      <c r="BD45" s="9" t="e">
        <v>#N/A</v>
      </c>
      <c r="BE45" s="9" t="e">
        <v>#N/A</v>
      </c>
      <c r="BF45" s="9" t="e">
        <v>#N/A</v>
      </c>
      <c r="BG45" s="11" t="e">
        <v>#N/A</v>
      </c>
    </row>
    <row r="46" spans="1:59" hidden="1">
      <c r="A46" s="8" t="e">
        <v>#N/A</v>
      </c>
      <c r="B46" s="9" t="e">
        <v>#N/A</v>
      </c>
      <c r="C46" s="9" t="e">
        <v>#N/A</v>
      </c>
      <c r="D46" s="9" t="e">
        <v>#N/A</v>
      </c>
      <c r="E46" s="9" t="e">
        <v>#N/A</v>
      </c>
      <c r="F46" s="9" t="e">
        <v>#N/A</v>
      </c>
      <c r="G46" s="9" t="e">
        <v>#N/A</v>
      </c>
      <c r="H46" s="9" t="e">
        <v>#N/A</v>
      </c>
      <c r="I46" s="9" t="e">
        <v>#N/A</v>
      </c>
      <c r="J46" s="9" t="e">
        <v>#N/A</v>
      </c>
      <c r="K46" s="9" t="e">
        <v>#N/A</v>
      </c>
      <c r="L46" s="9" t="e">
        <v>#N/A</v>
      </c>
      <c r="M46" s="9" t="e">
        <v>#N/A</v>
      </c>
      <c r="N46" s="9" t="e">
        <v>#N/A</v>
      </c>
      <c r="O46" s="9" t="e">
        <v>#N/A</v>
      </c>
      <c r="P46" s="9" t="e">
        <v>#N/A</v>
      </c>
      <c r="Q46" s="9" t="e">
        <v>#N/A</v>
      </c>
      <c r="R46" s="9" t="e">
        <v>#N/A</v>
      </c>
      <c r="S46" s="9" t="e">
        <v>#N/A</v>
      </c>
      <c r="T46" s="9" t="e">
        <v>#N/A</v>
      </c>
      <c r="U46" s="9" t="e">
        <v>#N/A</v>
      </c>
      <c r="V46" s="9" t="e">
        <v>#N/A</v>
      </c>
      <c r="W46" s="9" t="e">
        <v>#N/A</v>
      </c>
      <c r="X46" s="9" t="e">
        <v>#N/A</v>
      </c>
      <c r="Y46" s="9" t="e">
        <v>#N/A</v>
      </c>
      <c r="Z46" s="9" t="e">
        <v>#N/A</v>
      </c>
      <c r="AA46" s="9" t="e">
        <v>#N/A</v>
      </c>
      <c r="AB46" s="9" t="e">
        <v>#N/A</v>
      </c>
      <c r="AC46" s="9" t="e">
        <v>#N/A</v>
      </c>
      <c r="AD46" s="9" t="e">
        <v>#N/A</v>
      </c>
      <c r="AE46" s="9" t="e">
        <v>#N/A</v>
      </c>
      <c r="AF46" s="9" t="e">
        <v>#N/A</v>
      </c>
      <c r="AG46" s="9" t="e">
        <v>#N/A</v>
      </c>
      <c r="AH46" s="9" t="e">
        <v>#N/A</v>
      </c>
      <c r="AI46" s="9" t="e">
        <v>#N/A</v>
      </c>
      <c r="AJ46" s="9" t="e">
        <v>#N/A</v>
      </c>
      <c r="AK46" s="9" t="e">
        <v>#N/A</v>
      </c>
      <c r="AL46" s="9" t="e">
        <v>#N/A</v>
      </c>
      <c r="AM46" s="9" t="e">
        <v>#N/A</v>
      </c>
      <c r="AN46" s="9" t="e">
        <v>#N/A</v>
      </c>
      <c r="AO46" s="9" t="e">
        <v>#N/A</v>
      </c>
      <c r="AP46" s="9" t="e">
        <v>#N/A</v>
      </c>
      <c r="AQ46" s="9" t="e">
        <v>#N/A</v>
      </c>
      <c r="AR46" s="9" t="e">
        <v>#N/A</v>
      </c>
      <c r="AS46" s="9" t="e">
        <v>#N/A</v>
      </c>
      <c r="AT46" s="9" t="e">
        <v>#N/A</v>
      </c>
      <c r="AU46" s="9" t="e">
        <v>#N/A</v>
      </c>
      <c r="AV46" s="9" t="e">
        <v>#N/A</v>
      </c>
      <c r="AW46" s="9" t="e">
        <v>#N/A</v>
      </c>
      <c r="AX46" s="9" t="e">
        <v>#N/A</v>
      </c>
      <c r="AY46" s="9" t="e">
        <v>#N/A</v>
      </c>
      <c r="AZ46" s="9" t="e">
        <v>#N/A</v>
      </c>
      <c r="BA46" s="9" t="e">
        <v>#N/A</v>
      </c>
      <c r="BB46" s="9" t="e">
        <v>#N/A</v>
      </c>
      <c r="BC46" s="9" t="e">
        <v>#N/A</v>
      </c>
      <c r="BD46" s="9" t="e">
        <v>#N/A</v>
      </c>
      <c r="BE46" s="9" t="e">
        <v>#N/A</v>
      </c>
      <c r="BF46" s="9" t="e">
        <v>#N/A</v>
      </c>
      <c r="BG46" s="11" t="e">
        <v>#N/A</v>
      </c>
    </row>
    <row r="47" spans="1:59" hidden="1">
      <c r="A47" s="8" t="e">
        <v>#N/A</v>
      </c>
      <c r="B47" s="9" t="e">
        <v>#N/A</v>
      </c>
      <c r="C47" s="9" t="e">
        <v>#N/A</v>
      </c>
      <c r="D47" s="9" t="e">
        <v>#N/A</v>
      </c>
      <c r="E47" s="9" t="e">
        <v>#N/A</v>
      </c>
      <c r="F47" s="9" t="e">
        <v>#N/A</v>
      </c>
      <c r="G47" s="9" t="e">
        <v>#N/A</v>
      </c>
      <c r="H47" s="9" t="e">
        <v>#N/A</v>
      </c>
      <c r="I47" s="9" t="e">
        <v>#N/A</v>
      </c>
      <c r="J47" s="9" t="e">
        <v>#N/A</v>
      </c>
      <c r="K47" s="9" t="e">
        <v>#N/A</v>
      </c>
      <c r="L47" s="9" t="e">
        <v>#N/A</v>
      </c>
      <c r="M47" s="9" t="e">
        <v>#N/A</v>
      </c>
      <c r="N47" s="9" t="e">
        <v>#N/A</v>
      </c>
      <c r="O47" s="9" t="e">
        <v>#N/A</v>
      </c>
      <c r="P47" s="9" t="e">
        <v>#N/A</v>
      </c>
      <c r="Q47" s="9" t="e">
        <v>#N/A</v>
      </c>
      <c r="R47" s="9" t="e">
        <v>#N/A</v>
      </c>
      <c r="S47" s="9" t="e">
        <v>#N/A</v>
      </c>
      <c r="T47" s="9" t="e">
        <v>#N/A</v>
      </c>
      <c r="U47" s="9" t="e">
        <v>#N/A</v>
      </c>
      <c r="V47" s="9" t="e">
        <v>#N/A</v>
      </c>
      <c r="W47" s="9" t="e">
        <v>#N/A</v>
      </c>
      <c r="X47" s="9" t="e">
        <v>#N/A</v>
      </c>
      <c r="Y47" s="9" t="e">
        <v>#N/A</v>
      </c>
      <c r="Z47" s="9" t="e">
        <v>#N/A</v>
      </c>
      <c r="AA47" s="9" t="e">
        <v>#N/A</v>
      </c>
      <c r="AB47" s="9" t="e">
        <v>#N/A</v>
      </c>
      <c r="AC47" s="9" t="e">
        <v>#N/A</v>
      </c>
      <c r="AD47" s="9" t="e">
        <v>#N/A</v>
      </c>
      <c r="AE47" s="9" t="e">
        <v>#N/A</v>
      </c>
      <c r="AF47" s="9" t="e">
        <v>#N/A</v>
      </c>
      <c r="AG47" s="9" t="e">
        <v>#N/A</v>
      </c>
      <c r="AH47" s="9" t="e">
        <v>#N/A</v>
      </c>
      <c r="AI47" s="9" t="e">
        <v>#N/A</v>
      </c>
      <c r="AJ47" s="9" t="e">
        <v>#N/A</v>
      </c>
      <c r="AK47" s="9" t="e">
        <v>#N/A</v>
      </c>
      <c r="AL47" s="9" t="e">
        <v>#N/A</v>
      </c>
      <c r="AM47" s="9" t="e">
        <v>#N/A</v>
      </c>
      <c r="AN47" s="9" t="e">
        <v>#N/A</v>
      </c>
      <c r="AO47" s="9" t="e">
        <v>#N/A</v>
      </c>
      <c r="AP47" s="9" t="e">
        <v>#N/A</v>
      </c>
      <c r="AQ47" s="9" t="e">
        <v>#N/A</v>
      </c>
      <c r="AR47" s="9" t="e">
        <v>#N/A</v>
      </c>
      <c r="AS47" s="9" t="e">
        <v>#N/A</v>
      </c>
      <c r="AT47" s="9" t="e">
        <v>#N/A</v>
      </c>
      <c r="AU47" s="9" t="e">
        <v>#N/A</v>
      </c>
      <c r="AV47" s="9" t="e">
        <v>#N/A</v>
      </c>
      <c r="AW47" s="9" t="e">
        <v>#N/A</v>
      </c>
      <c r="AX47" s="9" t="e">
        <v>#N/A</v>
      </c>
      <c r="AY47" s="9" t="e">
        <v>#N/A</v>
      </c>
      <c r="AZ47" s="9" t="e">
        <v>#N/A</v>
      </c>
      <c r="BA47" s="9" t="e">
        <v>#N/A</v>
      </c>
      <c r="BB47" s="9" t="e">
        <v>#N/A</v>
      </c>
      <c r="BC47" s="9" t="e">
        <v>#N/A</v>
      </c>
      <c r="BD47" s="9" t="e">
        <v>#N/A</v>
      </c>
      <c r="BE47" s="9" t="e">
        <v>#N/A</v>
      </c>
      <c r="BF47" s="9" t="e">
        <v>#N/A</v>
      </c>
      <c r="BG47" s="11" t="e">
        <v>#N/A</v>
      </c>
    </row>
    <row r="48" spans="1:59" hidden="1">
      <c r="A48" s="8" t="e">
        <v>#N/A</v>
      </c>
      <c r="B48" s="9" t="e">
        <v>#N/A</v>
      </c>
      <c r="C48" s="9" t="e">
        <v>#N/A</v>
      </c>
      <c r="D48" s="9" t="e">
        <v>#N/A</v>
      </c>
      <c r="E48" s="9" t="e">
        <v>#N/A</v>
      </c>
      <c r="F48" s="9" t="e">
        <v>#N/A</v>
      </c>
      <c r="G48" s="9" t="e">
        <v>#N/A</v>
      </c>
      <c r="H48" s="9" t="e">
        <v>#N/A</v>
      </c>
      <c r="I48" s="9" t="e">
        <v>#N/A</v>
      </c>
      <c r="J48" s="9" t="e">
        <v>#N/A</v>
      </c>
      <c r="K48" s="9" t="e">
        <v>#N/A</v>
      </c>
      <c r="L48" s="9" t="e">
        <v>#N/A</v>
      </c>
      <c r="M48" s="9" t="e">
        <v>#N/A</v>
      </c>
      <c r="N48" s="9" t="e">
        <v>#N/A</v>
      </c>
      <c r="O48" s="9" t="e">
        <v>#N/A</v>
      </c>
      <c r="P48" s="9" t="e">
        <v>#N/A</v>
      </c>
      <c r="Q48" s="9" t="e">
        <v>#N/A</v>
      </c>
      <c r="R48" s="9" t="e">
        <v>#N/A</v>
      </c>
      <c r="S48" s="9" t="e">
        <v>#N/A</v>
      </c>
      <c r="T48" s="9" t="e">
        <v>#N/A</v>
      </c>
      <c r="U48" s="9" t="e">
        <v>#N/A</v>
      </c>
      <c r="V48" s="9" t="e">
        <v>#N/A</v>
      </c>
      <c r="W48" s="9" t="e">
        <v>#N/A</v>
      </c>
      <c r="X48" s="9" t="e">
        <v>#N/A</v>
      </c>
      <c r="Y48" s="9" t="e">
        <v>#N/A</v>
      </c>
      <c r="Z48" s="9" t="e">
        <v>#N/A</v>
      </c>
      <c r="AA48" s="9" t="e">
        <v>#N/A</v>
      </c>
      <c r="AB48" s="9" t="e">
        <v>#N/A</v>
      </c>
      <c r="AC48" s="9" t="e">
        <v>#N/A</v>
      </c>
      <c r="AD48" s="9" t="e">
        <v>#N/A</v>
      </c>
      <c r="AE48" s="9" t="e">
        <v>#N/A</v>
      </c>
      <c r="AF48" s="9" t="e">
        <v>#N/A</v>
      </c>
      <c r="AG48" s="9" t="e">
        <v>#N/A</v>
      </c>
      <c r="AH48" s="9" t="e">
        <v>#N/A</v>
      </c>
      <c r="AI48" s="9" t="e">
        <v>#N/A</v>
      </c>
      <c r="AJ48" s="9" t="e">
        <v>#N/A</v>
      </c>
      <c r="AK48" s="9" t="e">
        <v>#N/A</v>
      </c>
      <c r="AL48" s="9" t="e">
        <v>#N/A</v>
      </c>
      <c r="AM48" s="9" t="e">
        <v>#N/A</v>
      </c>
      <c r="AN48" s="9" t="e">
        <v>#N/A</v>
      </c>
      <c r="AO48" s="9" t="e">
        <v>#N/A</v>
      </c>
      <c r="AP48" s="9" t="e">
        <v>#N/A</v>
      </c>
      <c r="AQ48" s="9" t="e">
        <v>#N/A</v>
      </c>
      <c r="AR48" s="9" t="e">
        <v>#N/A</v>
      </c>
      <c r="AS48" s="9" t="e">
        <v>#N/A</v>
      </c>
      <c r="AT48" s="9" t="e">
        <v>#N/A</v>
      </c>
      <c r="AU48" s="9" t="e">
        <v>#N/A</v>
      </c>
      <c r="AV48" s="9" t="e">
        <v>#N/A</v>
      </c>
      <c r="AW48" s="9" t="e">
        <v>#N/A</v>
      </c>
      <c r="AX48" s="9" t="e">
        <v>#N/A</v>
      </c>
      <c r="AY48" s="9" t="e">
        <v>#N/A</v>
      </c>
      <c r="AZ48" s="9" t="e">
        <v>#N/A</v>
      </c>
      <c r="BA48" s="9" t="e">
        <v>#N/A</v>
      </c>
      <c r="BB48" s="9" t="e">
        <v>#N/A</v>
      </c>
      <c r="BC48" s="9" t="e">
        <v>#N/A</v>
      </c>
      <c r="BD48" s="9" t="e">
        <v>#N/A</v>
      </c>
      <c r="BE48" s="9" t="e">
        <v>#N/A</v>
      </c>
      <c r="BF48" s="9" t="e">
        <v>#N/A</v>
      </c>
      <c r="BG48" s="11" t="e">
        <v>#N/A</v>
      </c>
    </row>
    <row r="49" spans="1:59" hidden="1">
      <c r="A49" s="8" t="e">
        <v>#N/A</v>
      </c>
      <c r="B49" s="9" t="e">
        <v>#N/A</v>
      </c>
      <c r="C49" s="9" t="e">
        <v>#N/A</v>
      </c>
      <c r="D49" s="9" t="e">
        <v>#N/A</v>
      </c>
      <c r="E49" s="9" t="e">
        <v>#N/A</v>
      </c>
      <c r="F49" s="9" t="e">
        <v>#N/A</v>
      </c>
      <c r="G49" s="9" t="e">
        <v>#N/A</v>
      </c>
      <c r="H49" s="9" t="e">
        <v>#N/A</v>
      </c>
      <c r="I49" s="9" t="e">
        <v>#N/A</v>
      </c>
      <c r="J49" s="9" t="e">
        <v>#N/A</v>
      </c>
      <c r="K49" s="9" t="e">
        <v>#N/A</v>
      </c>
      <c r="L49" s="9" t="e">
        <v>#N/A</v>
      </c>
      <c r="M49" s="9" t="e">
        <v>#N/A</v>
      </c>
      <c r="N49" s="9" t="e">
        <v>#N/A</v>
      </c>
      <c r="O49" s="9" t="e">
        <v>#N/A</v>
      </c>
      <c r="P49" s="9" t="e">
        <v>#N/A</v>
      </c>
      <c r="Q49" s="9" t="e">
        <v>#N/A</v>
      </c>
      <c r="R49" s="9" t="e">
        <v>#N/A</v>
      </c>
      <c r="S49" s="9" t="e">
        <v>#N/A</v>
      </c>
      <c r="T49" s="9" t="e">
        <v>#N/A</v>
      </c>
      <c r="U49" s="9" t="e">
        <v>#N/A</v>
      </c>
      <c r="V49" s="9" t="e">
        <v>#N/A</v>
      </c>
      <c r="W49" s="9" t="e">
        <v>#N/A</v>
      </c>
      <c r="X49" s="9" t="e">
        <v>#N/A</v>
      </c>
      <c r="Y49" s="9" t="e">
        <v>#N/A</v>
      </c>
      <c r="Z49" s="9" t="e">
        <v>#N/A</v>
      </c>
      <c r="AA49" s="9" t="e">
        <v>#N/A</v>
      </c>
      <c r="AB49" s="9" t="e">
        <v>#N/A</v>
      </c>
      <c r="AC49" s="9" t="e">
        <v>#N/A</v>
      </c>
      <c r="AD49" s="9" t="e">
        <v>#N/A</v>
      </c>
      <c r="AE49" s="9" t="e">
        <v>#N/A</v>
      </c>
      <c r="AF49" s="9" t="e">
        <v>#N/A</v>
      </c>
      <c r="AG49" s="9" t="e">
        <v>#N/A</v>
      </c>
      <c r="AH49" s="9" t="e">
        <v>#N/A</v>
      </c>
      <c r="AI49" s="9" t="e">
        <v>#N/A</v>
      </c>
      <c r="AJ49" s="9" t="e">
        <v>#N/A</v>
      </c>
      <c r="AK49" s="9" t="e">
        <v>#N/A</v>
      </c>
      <c r="AL49" s="9" t="e">
        <v>#N/A</v>
      </c>
      <c r="AM49" s="9" t="e">
        <v>#N/A</v>
      </c>
      <c r="AN49" s="9" t="e">
        <v>#N/A</v>
      </c>
      <c r="AO49" s="9" t="e">
        <v>#N/A</v>
      </c>
      <c r="AP49" s="9" t="e">
        <v>#N/A</v>
      </c>
      <c r="AQ49" s="9" t="e">
        <v>#N/A</v>
      </c>
      <c r="AR49" s="9" t="e">
        <v>#N/A</v>
      </c>
      <c r="AS49" s="9" t="e">
        <v>#N/A</v>
      </c>
      <c r="AT49" s="9" t="e">
        <v>#N/A</v>
      </c>
      <c r="AU49" s="9" t="e">
        <v>#N/A</v>
      </c>
      <c r="AV49" s="9" t="e">
        <v>#N/A</v>
      </c>
      <c r="AW49" s="9" t="e">
        <v>#N/A</v>
      </c>
      <c r="AX49" s="9" t="e">
        <v>#N/A</v>
      </c>
      <c r="AY49" s="9" t="e">
        <v>#N/A</v>
      </c>
      <c r="AZ49" s="9" t="e">
        <v>#N/A</v>
      </c>
      <c r="BA49" s="9" t="e">
        <v>#N/A</v>
      </c>
      <c r="BB49" s="9" t="e">
        <v>#N/A</v>
      </c>
      <c r="BC49" s="9" t="e">
        <v>#N/A</v>
      </c>
      <c r="BD49" s="9" t="e">
        <v>#N/A</v>
      </c>
      <c r="BE49" s="9" t="e">
        <v>#N/A</v>
      </c>
      <c r="BF49" s="9" t="e">
        <v>#N/A</v>
      </c>
      <c r="BG49" s="11" t="e">
        <v>#N/A</v>
      </c>
    </row>
    <row r="50" spans="1:59" hidden="1">
      <c r="A50" s="8" t="e">
        <v>#N/A</v>
      </c>
      <c r="B50" s="9" t="e">
        <v>#N/A</v>
      </c>
      <c r="C50" s="9" t="e">
        <v>#N/A</v>
      </c>
      <c r="D50" s="9" t="e">
        <v>#N/A</v>
      </c>
      <c r="E50" s="9" t="e">
        <v>#N/A</v>
      </c>
      <c r="F50" s="9" t="e">
        <v>#N/A</v>
      </c>
      <c r="G50" s="9" t="e">
        <v>#N/A</v>
      </c>
      <c r="H50" s="9" t="e">
        <v>#N/A</v>
      </c>
      <c r="I50" s="9" t="e">
        <v>#N/A</v>
      </c>
      <c r="J50" s="9" t="e">
        <v>#N/A</v>
      </c>
      <c r="K50" s="9" t="e">
        <v>#N/A</v>
      </c>
      <c r="L50" s="9" t="e">
        <v>#N/A</v>
      </c>
      <c r="M50" s="9" t="e">
        <v>#N/A</v>
      </c>
      <c r="N50" s="9" t="e">
        <v>#N/A</v>
      </c>
      <c r="O50" s="9" t="e">
        <v>#N/A</v>
      </c>
      <c r="P50" s="9" t="e">
        <v>#N/A</v>
      </c>
      <c r="Q50" s="9" t="e">
        <v>#N/A</v>
      </c>
      <c r="R50" s="9" t="e">
        <v>#N/A</v>
      </c>
      <c r="S50" s="9" t="e">
        <v>#N/A</v>
      </c>
      <c r="T50" s="9" t="e">
        <v>#N/A</v>
      </c>
      <c r="U50" s="9" t="e">
        <v>#N/A</v>
      </c>
      <c r="V50" s="9" t="e">
        <v>#N/A</v>
      </c>
      <c r="W50" s="9" t="e">
        <v>#N/A</v>
      </c>
      <c r="X50" s="9" t="e">
        <v>#N/A</v>
      </c>
      <c r="Y50" s="9" t="e">
        <v>#N/A</v>
      </c>
      <c r="Z50" s="9" t="e">
        <v>#N/A</v>
      </c>
      <c r="AA50" s="9" t="e">
        <v>#N/A</v>
      </c>
      <c r="AB50" s="9" t="e">
        <v>#N/A</v>
      </c>
      <c r="AC50" s="9" t="e">
        <v>#N/A</v>
      </c>
      <c r="AD50" s="9" t="e">
        <v>#N/A</v>
      </c>
      <c r="AE50" s="9" t="e">
        <v>#N/A</v>
      </c>
      <c r="AF50" s="9" t="e">
        <v>#N/A</v>
      </c>
      <c r="AG50" s="9" t="e">
        <v>#N/A</v>
      </c>
      <c r="AH50" s="9" t="e">
        <v>#N/A</v>
      </c>
      <c r="AI50" s="9" t="e">
        <v>#N/A</v>
      </c>
      <c r="AJ50" s="9" t="e">
        <v>#N/A</v>
      </c>
      <c r="AK50" s="9" t="e">
        <v>#N/A</v>
      </c>
      <c r="AL50" s="9" t="e">
        <v>#N/A</v>
      </c>
      <c r="AM50" s="9" t="e">
        <v>#N/A</v>
      </c>
      <c r="AN50" s="9" t="e">
        <v>#N/A</v>
      </c>
      <c r="AO50" s="9" t="e">
        <v>#N/A</v>
      </c>
      <c r="AP50" s="9" t="e">
        <v>#N/A</v>
      </c>
      <c r="AQ50" s="9" t="e">
        <v>#N/A</v>
      </c>
      <c r="AR50" s="9" t="e">
        <v>#N/A</v>
      </c>
      <c r="AS50" s="9" t="e">
        <v>#N/A</v>
      </c>
      <c r="AT50" s="9" t="e">
        <v>#N/A</v>
      </c>
      <c r="AU50" s="9" t="e">
        <v>#N/A</v>
      </c>
      <c r="AV50" s="9" t="e">
        <v>#N/A</v>
      </c>
      <c r="AW50" s="9" t="e">
        <v>#N/A</v>
      </c>
      <c r="AX50" s="9" t="e">
        <v>#N/A</v>
      </c>
      <c r="AY50" s="9" t="e">
        <v>#N/A</v>
      </c>
      <c r="AZ50" s="9" t="e">
        <v>#N/A</v>
      </c>
      <c r="BA50" s="9" t="e">
        <v>#N/A</v>
      </c>
      <c r="BB50" s="9" t="e">
        <v>#N/A</v>
      </c>
      <c r="BC50" s="9" t="e">
        <v>#N/A</v>
      </c>
      <c r="BD50" s="9" t="e">
        <v>#N/A</v>
      </c>
      <c r="BE50" s="9" t="e">
        <v>#N/A</v>
      </c>
      <c r="BF50" s="9" t="e">
        <v>#N/A</v>
      </c>
      <c r="BG50" s="11" t="e">
        <v>#N/A</v>
      </c>
    </row>
    <row r="51" spans="1:59" hidden="1">
      <c r="A51" s="8" t="e">
        <v>#N/A</v>
      </c>
      <c r="B51" s="9" t="e">
        <v>#N/A</v>
      </c>
      <c r="C51" s="9" t="e">
        <v>#N/A</v>
      </c>
      <c r="D51" s="9" t="e">
        <v>#N/A</v>
      </c>
      <c r="E51" s="9" t="e">
        <v>#N/A</v>
      </c>
      <c r="F51" s="9" t="e">
        <v>#N/A</v>
      </c>
      <c r="G51" s="9" t="e">
        <v>#N/A</v>
      </c>
      <c r="H51" s="9" t="e">
        <v>#N/A</v>
      </c>
      <c r="I51" s="9" t="e">
        <v>#N/A</v>
      </c>
      <c r="J51" s="9" t="e">
        <v>#N/A</v>
      </c>
      <c r="K51" s="9" t="e">
        <v>#N/A</v>
      </c>
      <c r="L51" s="9" t="e">
        <v>#N/A</v>
      </c>
      <c r="M51" s="9" t="e">
        <v>#N/A</v>
      </c>
      <c r="N51" s="9" t="e">
        <v>#N/A</v>
      </c>
      <c r="O51" s="9" t="e">
        <v>#N/A</v>
      </c>
      <c r="P51" s="9" t="e">
        <v>#N/A</v>
      </c>
      <c r="Q51" s="9" t="e">
        <v>#N/A</v>
      </c>
      <c r="R51" s="9" t="e">
        <v>#N/A</v>
      </c>
      <c r="S51" s="9" t="e">
        <v>#N/A</v>
      </c>
      <c r="T51" s="9" t="e">
        <v>#N/A</v>
      </c>
      <c r="U51" s="9" t="e">
        <v>#N/A</v>
      </c>
      <c r="V51" s="9" t="e">
        <v>#N/A</v>
      </c>
      <c r="W51" s="9" t="e">
        <v>#N/A</v>
      </c>
      <c r="X51" s="9" t="e">
        <v>#N/A</v>
      </c>
      <c r="Y51" s="9" t="e">
        <v>#N/A</v>
      </c>
      <c r="Z51" s="9" t="e">
        <v>#N/A</v>
      </c>
      <c r="AA51" s="9" t="e">
        <v>#N/A</v>
      </c>
      <c r="AB51" s="9" t="e">
        <v>#N/A</v>
      </c>
      <c r="AC51" s="9" t="e">
        <v>#N/A</v>
      </c>
      <c r="AD51" s="9" t="e">
        <v>#N/A</v>
      </c>
      <c r="AE51" s="9" t="e">
        <v>#N/A</v>
      </c>
      <c r="AF51" s="9" t="e">
        <v>#N/A</v>
      </c>
      <c r="AG51" s="9" t="e">
        <v>#N/A</v>
      </c>
      <c r="AH51" s="9" t="e">
        <v>#N/A</v>
      </c>
      <c r="AI51" s="9" t="e">
        <v>#N/A</v>
      </c>
      <c r="AJ51" s="9" t="e">
        <v>#N/A</v>
      </c>
      <c r="AK51" s="9" t="e">
        <v>#N/A</v>
      </c>
      <c r="AL51" s="9" t="e">
        <v>#N/A</v>
      </c>
      <c r="AM51" s="9" t="e">
        <v>#N/A</v>
      </c>
      <c r="AN51" s="9" t="e">
        <v>#N/A</v>
      </c>
      <c r="AO51" s="9" t="e">
        <v>#N/A</v>
      </c>
      <c r="AP51" s="9" t="e">
        <v>#N/A</v>
      </c>
      <c r="AQ51" s="9" t="e">
        <v>#N/A</v>
      </c>
      <c r="AR51" s="9" t="e">
        <v>#N/A</v>
      </c>
      <c r="AS51" s="9" t="e">
        <v>#N/A</v>
      </c>
      <c r="AT51" s="9" t="e">
        <v>#N/A</v>
      </c>
      <c r="AU51" s="9" t="e">
        <v>#N/A</v>
      </c>
      <c r="AV51" s="9" t="e">
        <v>#N/A</v>
      </c>
      <c r="AW51" s="9" t="e">
        <v>#N/A</v>
      </c>
      <c r="AX51" s="9" t="e">
        <v>#N/A</v>
      </c>
      <c r="AY51" s="9" t="e">
        <v>#N/A</v>
      </c>
      <c r="AZ51" s="9" t="e">
        <v>#N/A</v>
      </c>
      <c r="BA51" s="9" t="e">
        <v>#N/A</v>
      </c>
      <c r="BB51" s="9" t="e">
        <v>#N/A</v>
      </c>
      <c r="BC51" s="9" t="e">
        <v>#N/A</v>
      </c>
      <c r="BD51" s="9" t="e">
        <v>#N/A</v>
      </c>
      <c r="BE51" s="9" t="e">
        <v>#N/A</v>
      </c>
      <c r="BF51" s="9" t="e">
        <v>#N/A</v>
      </c>
      <c r="BG51" s="11" t="e">
        <v>#N/A</v>
      </c>
    </row>
  </sheetData>
  <conditionalFormatting sqref="A1:XFD1048576">
    <cfRule type="containsText" dxfId="12" priority="1" stopIfTrue="1" operator="containsText" text="COMPACTEUR">
      <formula>NOT(ISERROR(SEARCH("COMPACTEUR",A1)))</formula>
    </cfRule>
    <cfRule type="containsBlanks" dxfId="11" priority="3" stopIfTrue="1">
      <formula>LEN(TRIM(A1))=0</formula>
    </cfRule>
    <cfRule type="containsText" dxfId="10" priority="4" stopIfTrue="1" operator="containsText" text="ENC AM">
      <formula>NOT(ISERROR(SEARCH("ENC AM",A1)))</formula>
    </cfRule>
    <cfRule type="containsText" dxfId="9" priority="5" stopIfTrue="1" operator="containsText" text="ENC MATIN">
      <formula>NOT(ISERROR(SEARCH("ENC MATIN",A1)))</formula>
    </cfRule>
    <cfRule type="containsText" dxfId="8" priority="6" stopIfTrue="1" operator="containsText" text="ENC SOIR">
      <formula>NOT(ISERROR(SEARCH("ENC SOIR",A1)))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stopIfTrue="1" operator="containsText" id="{6463B378-85BF-42C4-A1F6-21D9E3C92B3F}">
            <xm:f>NOT(ISERROR(SEARCH("CARTON",A1)))</xm:f>
            <xm:f>"CARTON"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A1:XFD1048576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BG52"/>
  <sheetViews>
    <sheetView zoomScale="80" zoomScaleNormal="80" zoomScalePageLayoutView="80" workbookViewId="0">
      <selection activeCell="AC19" sqref="AC19"/>
    </sheetView>
  </sheetViews>
  <sheetFormatPr baseColWidth="10" defaultRowHeight="15"/>
  <cols>
    <col min="1" max="1" width="12.7109375" style="1" bestFit="1" customWidth="1"/>
    <col min="2" max="4" width="10.85546875" hidden="1" customWidth="1"/>
    <col min="5" max="5" width="15.5703125" bestFit="1" customWidth="1"/>
    <col min="6" max="6" width="10.85546875" hidden="1" customWidth="1"/>
    <col min="7" max="7" width="15.5703125" hidden="1" customWidth="1"/>
    <col min="8" max="8" width="10.85546875" hidden="1" customWidth="1"/>
    <col min="9" max="9" width="13.7109375" hidden="1" customWidth="1"/>
    <col min="10" max="10" width="10.7109375" hidden="1" customWidth="1"/>
    <col min="11" max="11" width="10.85546875" hidden="1" customWidth="1"/>
    <col min="12" max="12" width="15.85546875" bestFit="1" customWidth="1"/>
    <col min="13" max="14" width="10.85546875" hidden="1" customWidth="1"/>
    <col min="15" max="15" width="15.7109375" customWidth="1"/>
    <col min="16" max="16" width="15.85546875" hidden="1" customWidth="1"/>
    <col min="17" max="17" width="19.28515625" hidden="1" customWidth="1"/>
    <col min="18" max="18" width="15.7109375" hidden="1" customWidth="1"/>
    <col min="19" max="20" width="14.42578125" hidden="1" customWidth="1"/>
    <col min="21" max="21" width="20" bestFit="1" customWidth="1"/>
    <col min="22" max="26" width="10.85546875" hidden="1" customWidth="1"/>
    <col min="27" max="28" width="20" hidden="1" customWidth="1"/>
    <col min="29" max="29" width="20.28515625" bestFit="1" customWidth="1"/>
    <col min="30" max="33" width="10.85546875" hidden="1" customWidth="1"/>
    <col min="34" max="34" width="14.42578125" hidden="1" customWidth="1"/>
    <col min="35" max="35" width="15" hidden="1" customWidth="1"/>
    <col min="36" max="36" width="21" bestFit="1" customWidth="1"/>
    <col min="37" max="37" width="21" hidden="1" customWidth="1"/>
    <col min="38" max="40" width="10.85546875" hidden="1" customWidth="1"/>
    <col min="41" max="41" width="15.5703125" bestFit="1" customWidth="1"/>
    <col min="42" max="42" width="15.5703125" hidden="1" customWidth="1"/>
    <col min="43" max="43" width="10.85546875" hidden="1" customWidth="1"/>
    <col min="44" max="45" width="21" hidden="1" customWidth="1"/>
    <col min="46" max="47" width="16" customWidth="1"/>
    <col min="48" max="48" width="10.85546875" customWidth="1"/>
    <col min="49" max="50" width="18.7109375" customWidth="1"/>
    <col min="51" max="51" width="14.42578125" customWidth="1"/>
    <col min="52" max="60" width="11.42578125" customWidth="1"/>
  </cols>
  <sheetData>
    <row r="1" spans="1:59">
      <c r="A1" s="3" t="str">
        <f t="array" ref="A1:AS38">TRANSPOSE('Affectations Service'!A1:AL45)</f>
        <v>NOMS</v>
      </c>
      <c r="B1" s="5" t="str">
        <v>Addario Grégory</v>
      </c>
      <c r="C1" s="5" t="str">
        <v>Alliouane Saïd</v>
      </c>
      <c r="D1" s="5" t="str">
        <v>Arnaud Fabrice</v>
      </c>
      <c r="E1" s="5" t="str">
        <v>Atarsia Kamel</v>
      </c>
      <c r="F1" s="5" t="str">
        <v>Audibert Michel</v>
      </c>
      <c r="G1" s="5" t="str">
        <v>Ben Bouzid Bourhane</v>
      </c>
      <c r="H1" s="5" t="str">
        <v>Bour Yvon</v>
      </c>
      <c r="I1" s="5" t="str">
        <v>Burle Yann</v>
      </c>
      <c r="J1" s="5" t="str">
        <v>Cantelli Thomas</v>
      </c>
      <c r="K1" s="5" t="str">
        <v>Cardinale Jean Claude</v>
      </c>
      <c r="L1" s="5" t="str">
        <v>Courtois Alexis</v>
      </c>
      <c r="M1" s="5" t="str">
        <v>Dalmasso Yves</v>
      </c>
      <c r="N1" s="5" t="str">
        <v>Dhouimer Yassine</v>
      </c>
      <c r="O1" s="5" t="str">
        <v>Ellena Thomas</v>
      </c>
      <c r="P1" s="5" t="str">
        <v>Féralis Cécile</v>
      </c>
      <c r="Q1" s="5" t="str">
        <v>Frendo Mathieu</v>
      </c>
      <c r="R1" s="5" t="str">
        <v>Gandolin Adrien</v>
      </c>
      <c r="S1" s="5" t="str">
        <v>Glaskoff Hervé</v>
      </c>
      <c r="T1" s="5" t="str">
        <v>Guizani Samy</v>
      </c>
      <c r="U1" s="5" t="str">
        <v>Isoard Nicolas</v>
      </c>
      <c r="V1" s="5" t="str">
        <v>Landrieux Nathalie</v>
      </c>
      <c r="W1" s="5" t="str">
        <v>Mallo Alfred</v>
      </c>
      <c r="X1" s="5" t="str">
        <v>Mandrea Thierry</v>
      </c>
      <c r="Y1" s="5" t="str">
        <v>Marcelli Alain</v>
      </c>
      <c r="Z1" s="5" t="str">
        <v>Marino Alain</v>
      </c>
      <c r="AA1" s="5" t="str">
        <v>Martinelli Julien</v>
      </c>
      <c r="AB1" s="5" t="str">
        <v>Marzarro Christopher</v>
      </c>
      <c r="AC1" s="5" t="str">
        <v>Moliner David</v>
      </c>
      <c r="AD1" s="5" t="str">
        <v>Moraldo Adrien</v>
      </c>
      <c r="AE1" s="5" t="str">
        <v>Napolitano Walter</v>
      </c>
      <c r="AF1" s="5" t="str">
        <v>Orofino Carmelo</v>
      </c>
      <c r="AG1" s="5" t="str">
        <v>Outili Yassin</v>
      </c>
      <c r="AH1" s="5" t="str">
        <v>Perez Yann</v>
      </c>
      <c r="AI1" s="5" t="str">
        <v>Perrone Lucas</v>
      </c>
      <c r="AJ1" s="5" t="str">
        <v>Piombino Jean-Marc</v>
      </c>
      <c r="AK1" s="5" t="str">
        <v>Rateau Laurent</v>
      </c>
      <c r="AL1" s="5" t="str">
        <v>Rini Romain</v>
      </c>
      <c r="AM1" s="5" t="str">
        <v>Rodriguez franck</v>
      </c>
      <c r="AN1" s="5" t="str">
        <v>Rosso Dominique</v>
      </c>
      <c r="AO1" s="5" t="str">
        <v>Selsis Bruno</v>
      </c>
      <c r="AP1" s="5" t="str">
        <v>Torre Jean Marie</v>
      </c>
      <c r="AQ1" s="5" t="str">
        <v>Vanini Kévin</v>
      </c>
      <c r="AR1" s="5" t="str">
        <v>Viale Jonathan</v>
      </c>
      <c r="AS1" s="5">
        <v>0</v>
      </c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>
      <c r="A2" s="3" t="str">
        <v>PRESTATION</v>
      </c>
      <c r="B2" s="5" t="str">
        <v>remplaçant</v>
      </c>
      <c r="C2" s="5" t="str">
        <v>remplaçant</v>
      </c>
      <c r="D2" s="5" t="str">
        <v>fourgon carton AMP</v>
      </c>
      <c r="E2" s="5" t="str">
        <v>CPL</v>
      </c>
      <c r="F2" s="5" t="str">
        <v>OUEST  Déchetterie</v>
      </c>
      <c r="G2" s="5" t="str">
        <v>OUEST  Déchetterie</v>
      </c>
      <c r="H2" s="5" t="str">
        <v>CPL</v>
      </c>
      <c r="I2" s="5" t="str">
        <v>EST  Déchetterie</v>
      </c>
      <c r="J2" s="5" t="str">
        <v>remplaçant</v>
      </c>
      <c r="K2" s="5" t="str">
        <v>OUEST  Déchetterie</v>
      </c>
      <c r="L2" s="5" t="str">
        <v>remplaçant</v>
      </c>
      <c r="M2" s="5" t="str">
        <v>CPL</v>
      </c>
      <c r="N2" s="5" t="str">
        <v>remplaçant</v>
      </c>
      <c r="O2" s="5" t="str">
        <v>remplaçant</v>
      </c>
      <c r="P2" s="5" t="str">
        <v>CPL</v>
      </c>
      <c r="Q2" s="5" t="str">
        <v>EST  Déchetterie</v>
      </c>
      <c r="R2" s="5" t="str">
        <v>remplaçant</v>
      </c>
      <c r="S2" s="5" t="str">
        <v>Benne Carton</v>
      </c>
      <c r="T2" s="5" t="str">
        <v>fourgon carton matin</v>
      </c>
      <c r="U2" s="5" t="str">
        <v>remplaçant</v>
      </c>
      <c r="V2" s="5" t="str">
        <v>CPL</v>
      </c>
      <c r="W2" s="5" t="str">
        <v>NORD  Déchetterie</v>
      </c>
      <c r="X2" s="5" t="str">
        <v>OUEST  Déchetterie</v>
      </c>
      <c r="Y2" s="5" t="str">
        <v>EST  Déchetterie</v>
      </c>
      <c r="Z2" s="5" t="str">
        <v>remplaçant</v>
      </c>
      <c r="AA2" s="5" t="str">
        <v>fourgon carton matin</v>
      </c>
      <c r="AB2" s="5" t="str">
        <v>fourgon carton AMP</v>
      </c>
      <c r="AC2" s="5" t="str">
        <v>CPL</v>
      </c>
      <c r="AD2" s="5" t="str">
        <v>fourgon carton AMP</v>
      </c>
      <c r="AE2" s="5" t="str">
        <v>remplaçant</v>
      </c>
      <c r="AF2" s="5" t="str">
        <v>remplaçant</v>
      </c>
      <c r="AG2" s="5" t="str">
        <v>remplaçant</v>
      </c>
      <c r="AH2" s="5" t="str">
        <v>fourgon carton AMP</v>
      </c>
      <c r="AI2" s="5" t="str">
        <v>remplaçant</v>
      </c>
      <c r="AJ2" s="5" t="str">
        <v>CPL</v>
      </c>
      <c r="AK2" s="5" t="str">
        <v>CPL</v>
      </c>
      <c r="AL2" s="5" t="str">
        <v>remplaçant</v>
      </c>
      <c r="AM2" s="5" t="str">
        <v>remplaçant</v>
      </c>
      <c r="AN2" s="5" t="str">
        <v>CPL</v>
      </c>
      <c r="AO2" s="5" t="str">
        <v>CPL</v>
      </c>
      <c r="AP2" s="5" t="str">
        <v>Benne Carton</v>
      </c>
      <c r="AQ2" s="5" t="str">
        <v>remplaçant</v>
      </c>
      <c r="AR2" s="5" t="str">
        <v>remplaçant</v>
      </c>
      <c r="AS2" s="5">
        <v>0</v>
      </c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</row>
    <row r="3" spans="1:59">
      <c r="A3" s="3">
        <v>43029</v>
      </c>
      <c r="B3" s="5" t="str">
        <v/>
      </c>
      <c r="C3" s="5" t="str">
        <v/>
      </c>
      <c r="D3" s="5" t="str">
        <v/>
      </c>
      <c r="E3" s="5" t="str">
        <v/>
      </c>
      <c r="F3" s="5" t="str">
        <v/>
      </c>
      <c r="G3" s="5" t="str">
        <v/>
      </c>
      <c r="H3" s="5" t="str">
        <v/>
      </c>
      <c r="I3" s="5" t="str">
        <v/>
      </c>
      <c r="J3" s="5" t="str">
        <v/>
      </c>
      <c r="K3" s="5" t="str">
        <v/>
      </c>
      <c r="L3" s="5" t="str">
        <v/>
      </c>
      <c r="M3" s="5" t="str">
        <v/>
      </c>
      <c r="N3" s="5" t="str">
        <v/>
      </c>
      <c r="O3" s="5" t="str">
        <v>ENC MATIN</v>
      </c>
      <c r="P3" s="5" t="str">
        <v/>
      </c>
      <c r="Q3" s="5" t="str">
        <v/>
      </c>
      <c r="R3" s="5" t="str">
        <v/>
      </c>
      <c r="S3" s="5" t="str">
        <v/>
      </c>
      <c r="T3" s="5" t="str">
        <v/>
      </c>
      <c r="U3" s="5" t="str">
        <v/>
      </c>
      <c r="V3" s="5" t="str">
        <v/>
      </c>
      <c r="W3" s="5" t="str">
        <v/>
      </c>
      <c r="X3" s="5" t="str">
        <v/>
      </c>
      <c r="Y3" s="5" t="str">
        <v/>
      </c>
      <c r="Z3" s="5" t="str">
        <v/>
      </c>
      <c r="AA3" s="5" t="str">
        <v/>
      </c>
      <c r="AB3" s="5" t="str">
        <v/>
      </c>
      <c r="AC3" s="5" t="str">
        <v/>
      </c>
      <c r="AD3" s="5" t="str">
        <v/>
      </c>
      <c r="AE3" s="5" t="str">
        <v/>
      </c>
      <c r="AF3" s="5" t="str">
        <v/>
      </c>
      <c r="AG3" s="5" t="str">
        <v/>
      </c>
      <c r="AH3" s="5" t="str">
        <v/>
      </c>
      <c r="AI3" s="5" t="str">
        <v/>
      </c>
      <c r="AJ3" s="5" t="str">
        <v/>
      </c>
      <c r="AK3" s="5" t="str">
        <v/>
      </c>
      <c r="AL3" s="5" t="str">
        <v/>
      </c>
      <c r="AM3" s="5" t="str">
        <v/>
      </c>
      <c r="AN3" s="5" t="str">
        <v/>
      </c>
      <c r="AO3" s="5" t="str">
        <v/>
      </c>
      <c r="AP3" s="5" t="str">
        <v/>
      </c>
      <c r="AQ3" s="5" t="str">
        <v/>
      </c>
      <c r="AR3" s="5" t="str">
        <v/>
      </c>
      <c r="AS3" s="5" t="str">
        <v/>
      </c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</row>
    <row r="4" spans="1:59">
      <c r="A4" s="3">
        <v>43030</v>
      </c>
      <c r="B4" s="5" t="str">
        <v/>
      </c>
      <c r="C4" s="5" t="str">
        <v/>
      </c>
      <c r="D4" s="5" t="str">
        <v/>
      </c>
      <c r="E4" s="5" t="str">
        <v>COMPACTEUR</v>
      </c>
      <c r="F4" s="5" t="str">
        <v/>
      </c>
      <c r="G4" s="5" t="str">
        <v/>
      </c>
      <c r="H4" s="5" t="str">
        <v/>
      </c>
      <c r="I4" s="5" t="str">
        <v/>
      </c>
      <c r="J4" s="5" t="str">
        <v/>
      </c>
      <c r="K4" s="5" t="str">
        <v/>
      </c>
      <c r="L4" s="5" t="str">
        <v/>
      </c>
      <c r="M4" s="5" t="str">
        <v/>
      </c>
      <c r="N4" s="5" t="str">
        <v/>
      </c>
      <c r="O4" s="5" t="str">
        <v/>
      </c>
      <c r="P4" s="5" t="str">
        <v/>
      </c>
      <c r="Q4" s="5" t="str">
        <v/>
      </c>
      <c r="R4" s="5" t="str">
        <v/>
      </c>
      <c r="S4" s="5" t="str">
        <v/>
      </c>
      <c r="T4" s="5" t="str">
        <v/>
      </c>
      <c r="U4" s="5" t="str">
        <v/>
      </c>
      <c r="V4" s="5" t="str">
        <v/>
      </c>
      <c r="W4" s="5" t="str">
        <v/>
      </c>
      <c r="X4" s="5" t="str">
        <v/>
      </c>
      <c r="Y4" s="5" t="str">
        <v/>
      </c>
      <c r="Z4" s="5" t="str">
        <v/>
      </c>
      <c r="AA4" s="5" t="str">
        <v/>
      </c>
      <c r="AB4" s="5" t="str">
        <v/>
      </c>
      <c r="AC4" s="5" t="str">
        <v/>
      </c>
      <c r="AD4" s="5" t="str">
        <v/>
      </c>
      <c r="AE4" s="5" t="str">
        <v/>
      </c>
      <c r="AF4" s="5" t="str">
        <v/>
      </c>
      <c r="AG4" s="5" t="str">
        <v/>
      </c>
      <c r="AH4" s="5" t="str">
        <v/>
      </c>
      <c r="AI4" s="5" t="str">
        <v/>
      </c>
      <c r="AJ4" s="5" t="str">
        <v/>
      </c>
      <c r="AK4" s="5" t="str">
        <v/>
      </c>
      <c r="AL4" s="5" t="str">
        <v/>
      </c>
      <c r="AM4" s="5" t="str">
        <v/>
      </c>
      <c r="AN4" s="5" t="str">
        <v/>
      </c>
      <c r="AO4" s="5" t="str">
        <v/>
      </c>
      <c r="AP4" s="5" t="str">
        <v/>
      </c>
      <c r="AQ4" s="5" t="str">
        <v/>
      </c>
      <c r="AR4" s="5" t="str">
        <v/>
      </c>
      <c r="AS4" s="5" t="str">
        <v/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>
      <c r="A5" s="3">
        <v>43031</v>
      </c>
      <c r="B5" s="5" t="str">
        <v>CARTON AM</v>
      </c>
      <c r="C5" s="5" t="str">
        <v/>
      </c>
      <c r="D5" s="5" t="str">
        <v>CARTON AM</v>
      </c>
      <c r="E5" s="5" t="str">
        <v/>
      </c>
      <c r="F5" s="5" t="str">
        <v/>
      </c>
      <c r="G5" s="5" t="str">
        <v/>
      </c>
      <c r="H5" s="5" t="str">
        <v/>
      </c>
      <c r="I5" s="5" t="str">
        <v/>
      </c>
      <c r="J5" s="5" t="str">
        <v/>
      </c>
      <c r="K5" s="5" t="str">
        <v/>
      </c>
      <c r="L5" s="5" t="str">
        <v/>
      </c>
      <c r="M5" s="5" t="str">
        <v/>
      </c>
      <c r="N5" s="5" t="str">
        <v/>
      </c>
      <c r="O5" s="5" t="str">
        <v>ENC SOIR</v>
      </c>
      <c r="P5" s="5" t="str">
        <v/>
      </c>
      <c r="Q5" s="5" t="str">
        <v/>
      </c>
      <c r="R5" s="5" t="str">
        <v/>
      </c>
      <c r="S5" s="5" t="str">
        <v>BENNE CARTON</v>
      </c>
      <c r="T5" s="5" t="str">
        <v/>
      </c>
      <c r="U5" s="5" t="str">
        <v/>
      </c>
      <c r="V5" s="5" t="str">
        <v>BENNE CARTON</v>
      </c>
      <c r="W5" s="5" t="str">
        <v/>
      </c>
      <c r="X5" s="5" t="str">
        <v/>
      </c>
      <c r="Y5" s="5" t="str">
        <v/>
      </c>
      <c r="Z5" s="5" t="str">
        <v>CARTON MATIN</v>
      </c>
      <c r="AA5" s="5" t="str">
        <v>CARTON MATIN</v>
      </c>
      <c r="AB5" s="5" t="str">
        <v/>
      </c>
      <c r="AC5" s="5" t="str">
        <v>COMPACTEUR</v>
      </c>
      <c r="AD5" s="5" t="str">
        <v>CARTON AM</v>
      </c>
      <c r="AE5" s="5" t="str">
        <v>ENC SOIR</v>
      </c>
      <c r="AF5" s="5" t="str">
        <v>ENC AM</v>
      </c>
      <c r="AG5" s="5" t="str">
        <v>ENC SOIR</v>
      </c>
      <c r="AH5" s="5" t="str">
        <v/>
      </c>
      <c r="AI5" s="5" t="str">
        <v>ENC MATIN</v>
      </c>
      <c r="AJ5" s="5" t="str">
        <v/>
      </c>
      <c r="AK5" s="5" t="str">
        <v/>
      </c>
      <c r="AL5" s="5" t="str">
        <v/>
      </c>
      <c r="AM5" s="5" t="str">
        <v/>
      </c>
      <c r="AN5" s="5" t="str">
        <v/>
      </c>
      <c r="AO5" s="5" t="str">
        <v/>
      </c>
      <c r="AP5" s="5" t="str">
        <v>BENNE CARTON</v>
      </c>
      <c r="AQ5" s="5" t="str">
        <v/>
      </c>
      <c r="AR5" s="5" t="str">
        <v>ENC MATIN</v>
      </c>
      <c r="AS5" s="5" t="str">
        <v/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</row>
    <row r="6" spans="1:59">
      <c r="A6" s="3">
        <v>43032</v>
      </c>
      <c r="B6" s="5" t="str">
        <v>CARTON AM</v>
      </c>
      <c r="C6" s="5" t="str">
        <v>ENC SOIR</v>
      </c>
      <c r="D6" s="5" t="str">
        <v>CARTON AM</v>
      </c>
      <c r="E6" s="5" t="str">
        <v/>
      </c>
      <c r="F6" s="5" t="str">
        <v/>
      </c>
      <c r="G6" s="5" t="str">
        <v/>
      </c>
      <c r="H6" s="5" t="str">
        <v/>
      </c>
      <c r="I6" s="5" t="str">
        <v/>
      </c>
      <c r="J6" s="5" t="str">
        <v/>
      </c>
      <c r="K6" s="5" t="str">
        <v/>
      </c>
      <c r="L6" s="5" t="str">
        <v/>
      </c>
      <c r="M6" s="5" t="str">
        <v/>
      </c>
      <c r="N6" s="5" t="str">
        <v/>
      </c>
      <c r="O6" s="5" t="str">
        <v>ENC SOIR</v>
      </c>
      <c r="P6" s="5" t="str">
        <v/>
      </c>
      <c r="Q6" s="5" t="str">
        <v/>
      </c>
      <c r="R6" s="5" t="str">
        <v/>
      </c>
      <c r="S6" s="5" t="str">
        <v>BENNE CARTON</v>
      </c>
      <c r="T6" s="5" t="str">
        <v/>
      </c>
      <c r="U6" s="5" t="str">
        <v/>
      </c>
      <c r="V6" s="5" t="str">
        <v>BENNE CARTON</v>
      </c>
      <c r="W6" s="5" t="str">
        <v/>
      </c>
      <c r="X6" s="5" t="str">
        <v/>
      </c>
      <c r="Y6" s="5" t="str">
        <v/>
      </c>
      <c r="Z6" s="5" t="str">
        <v>CARTON MATIN</v>
      </c>
      <c r="AA6" s="5" t="str">
        <v>CARTON MATIN</v>
      </c>
      <c r="AB6" s="5" t="str">
        <v/>
      </c>
      <c r="AC6" s="5" t="str">
        <v>COMPACTEUR</v>
      </c>
      <c r="AD6" s="5" t="str">
        <v>CARTON AM</v>
      </c>
      <c r="AE6" s="5" t="str">
        <v/>
      </c>
      <c r="AF6" s="5" t="str">
        <v/>
      </c>
      <c r="AG6" s="5" t="str">
        <v>ENC SOIR</v>
      </c>
      <c r="AH6" s="5" t="str">
        <v>CARTON AM</v>
      </c>
      <c r="AI6" s="5" t="str">
        <v>ENC MATIN</v>
      </c>
      <c r="AJ6" s="5" t="str">
        <v/>
      </c>
      <c r="AK6" s="5" t="str">
        <v/>
      </c>
      <c r="AL6" s="5" t="str">
        <v/>
      </c>
      <c r="AM6" s="5" t="str">
        <v/>
      </c>
      <c r="AN6" s="5" t="str">
        <v/>
      </c>
      <c r="AO6" s="5" t="str">
        <v/>
      </c>
      <c r="AP6" s="5" t="str">
        <v>BENNE CARTON</v>
      </c>
      <c r="AQ6" s="5" t="str">
        <v/>
      </c>
      <c r="AR6" s="5" t="str">
        <v>ENC MATIN</v>
      </c>
      <c r="AS6" s="5" t="str">
        <v/>
      </c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</row>
    <row r="7" spans="1:59">
      <c r="A7" s="3">
        <v>43033</v>
      </c>
      <c r="B7" s="5" t="str">
        <v>CARTON AM</v>
      </c>
      <c r="C7" s="5" t="str">
        <v>ENC SOIR</v>
      </c>
      <c r="D7" s="5" t="str">
        <v>CARTON AM</v>
      </c>
      <c r="E7" s="5" t="str">
        <v/>
      </c>
      <c r="F7" s="5" t="str">
        <v/>
      </c>
      <c r="G7" s="5" t="str">
        <v/>
      </c>
      <c r="H7" s="5" t="str">
        <v/>
      </c>
      <c r="I7" s="5" t="str">
        <v/>
      </c>
      <c r="J7" s="5" t="str">
        <v/>
      </c>
      <c r="K7" s="5" t="str">
        <v/>
      </c>
      <c r="L7" s="5" t="str">
        <v/>
      </c>
      <c r="M7" s="5" t="str">
        <v>BENNE CARTON</v>
      </c>
      <c r="N7" s="5" t="str">
        <v/>
      </c>
      <c r="O7" s="5" t="str">
        <v>ENC SOIR</v>
      </c>
      <c r="P7" s="5" t="str">
        <v/>
      </c>
      <c r="Q7" s="5" t="str">
        <v/>
      </c>
      <c r="R7" s="5" t="str">
        <v/>
      </c>
      <c r="S7" s="5" t="str">
        <v>BENNE CARTON</v>
      </c>
      <c r="T7" s="5" t="str">
        <v>CARTON MATIN</v>
      </c>
      <c r="U7" s="5" t="str">
        <v/>
      </c>
      <c r="V7" s="5" t="str">
        <v/>
      </c>
      <c r="W7" s="5" t="str">
        <v/>
      </c>
      <c r="X7" s="5" t="str">
        <v/>
      </c>
      <c r="Y7" s="5" t="str">
        <v/>
      </c>
      <c r="Z7" s="5" t="str">
        <v>ENC MATIN</v>
      </c>
      <c r="AA7" s="5" t="str">
        <v>CARTON MATIN</v>
      </c>
      <c r="AB7" s="5" t="str">
        <v/>
      </c>
      <c r="AC7" s="5" t="str">
        <v>COMPACTEUR</v>
      </c>
      <c r="AD7" s="5" t="str">
        <v/>
      </c>
      <c r="AE7" s="5" t="str">
        <v>ENC MATIN</v>
      </c>
      <c r="AF7" s="5" t="str">
        <v/>
      </c>
      <c r="AG7" s="5" t="str">
        <v>ENC SOIR</v>
      </c>
      <c r="AH7" s="5" t="str">
        <v>CARTON AM</v>
      </c>
      <c r="AI7" s="5" t="str">
        <v>ENC MATIN</v>
      </c>
      <c r="AJ7" s="5" t="str">
        <v/>
      </c>
      <c r="AK7" s="5" t="str">
        <v/>
      </c>
      <c r="AL7" s="5" t="str">
        <v/>
      </c>
      <c r="AM7" s="5" t="str">
        <v/>
      </c>
      <c r="AN7" s="5" t="str">
        <v/>
      </c>
      <c r="AO7" s="5" t="str">
        <v/>
      </c>
      <c r="AP7" s="5" t="str">
        <v>BENNE CARTON</v>
      </c>
      <c r="AQ7" s="5" t="str">
        <v/>
      </c>
      <c r="AR7" s="5" t="str">
        <v/>
      </c>
      <c r="AS7" s="5" t="str">
        <v/>
      </c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</row>
    <row r="8" spans="1:59">
      <c r="A8" s="3">
        <v>43034</v>
      </c>
      <c r="B8" s="5" t="str">
        <v>CARTON AM</v>
      </c>
      <c r="C8" s="5" t="str">
        <v>ENC SOIR</v>
      </c>
      <c r="D8" s="5" t="str">
        <v>CARTON AM</v>
      </c>
      <c r="E8" s="5" t="str">
        <v/>
      </c>
      <c r="F8" s="5" t="str">
        <v/>
      </c>
      <c r="G8" s="5" t="str">
        <v/>
      </c>
      <c r="H8" s="5" t="str">
        <v/>
      </c>
      <c r="I8" s="5" t="str">
        <v/>
      </c>
      <c r="J8" s="5" t="str">
        <v/>
      </c>
      <c r="K8" s="5" t="str">
        <v/>
      </c>
      <c r="L8" s="5" t="str">
        <v/>
      </c>
      <c r="M8" s="5" t="str">
        <v/>
      </c>
      <c r="N8" s="5" t="str">
        <v/>
      </c>
      <c r="O8" s="5" t="str">
        <v>ENC SOIR</v>
      </c>
      <c r="P8" s="5" t="str">
        <v/>
      </c>
      <c r="Q8" s="5" t="str">
        <v/>
      </c>
      <c r="R8" s="5" t="str">
        <v/>
      </c>
      <c r="S8" s="5" t="str">
        <v>BENNE CARTON</v>
      </c>
      <c r="T8" s="5" t="str">
        <v>CARTON MATIN</v>
      </c>
      <c r="U8" s="5" t="str">
        <v/>
      </c>
      <c r="V8" s="5" t="str">
        <v>BENNE CARTON</v>
      </c>
      <c r="W8" s="5" t="str">
        <v/>
      </c>
      <c r="X8" s="5" t="str">
        <v/>
      </c>
      <c r="Y8" s="5" t="str">
        <v/>
      </c>
      <c r="Z8" s="5" t="str">
        <v>ENC MATIN</v>
      </c>
      <c r="AA8" s="5" t="str">
        <v>CARTON MATIN</v>
      </c>
      <c r="AB8" s="5" t="str">
        <v/>
      </c>
      <c r="AC8" s="5" t="str">
        <v>COMPACTEUR</v>
      </c>
      <c r="AD8" s="5" t="str">
        <v>CARTON AM</v>
      </c>
      <c r="AE8" s="5" t="str">
        <v>ENC MATIN</v>
      </c>
      <c r="AF8" s="5" t="str">
        <v/>
      </c>
      <c r="AG8" s="5" t="str">
        <v>ENC SOIR</v>
      </c>
      <c r="AH8" s="5" t="str">
        <v>CARTON AM</v>
      </c>
      <c r="AI8" s="5" t="str">
        <v>ENC MATIN</v>
      </c>
      <c r="AJ8" s="5" t="str">
        <v/>
      </c>
      <c r="AK8" s="5" t="str">
        <v/>
      </c>
      <c r="AL8" s="5" t="str">
        <v/>
      </c>
      <c r="AM8" s="5" t="str">
        <v/>
      </c>
      <c r="AN8" s="5" t="str">
        <v/>
      </c>
      <c r="AO8" s="5" t="str">
        <v/>
      </c>
      <c r="AP8" s="5" t="str">
        <v>BENNE CARTON</v>
      </c>
      <c r="AQ8" s="5" t="str">
        <v/>
      </c>
      <c r="AR8" s="5" t="str">
        <v>ENC MATIN</v>
      </c>
      <c r="AS8" s="5" t="str">
        <v/>
      </c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</row>
    <row r="9" spans="1:59">
      <c r="A9" s="3">
        <v>43035</v>
      </c>
      <c r="B9" s="5" t="str">
        <v>CARTON AM</v>
      </c>
      <c r="C9" s="5" t="str">
        <v>ENC SOIR</v>
      </c>
      <c r="D9" s="5" t="str">
        <v>CARTON AM</v>
      </c>
      <c r="E9" s="5" t="str">
        <v/>
      </c>
      <c r="F9" s="5" t="str">
        <v/>
      </c>
      <c r="G9" s="5" t="str">
        <v/>
      </c>
      <c r="H9" s="5" t="str">
        <v/>
      </c>
      <c r="I9" s="5" t="str">
        <v/>
      </c>
      <c r="J9" s="5" t="str">
        <v/>
      </c>
      <c r="K9" s="5" t="str">
        <v/>
      </c>
      <c r="L9" s="5" t="str">
        <v/>
      </c>
      <c r="M9" s="5" t="str">
        <v/>
      </c>
      <c r="N9" s="5" t="str">
        <v/>
      </c>
      <c r="O9" s="5" t="str">
        <v>ENC SOIR</v>
      </c>
      <c r="P9" s="5" t="str">
        <v/>
      </c>
      <c r="Q9" s="5" t="str">
        <v/>
      </c>
      <c r="R9" s="5" t="str">
        <v/>
      </c>
      <c r="S9" s="5" t="str">
        <v>BENNE CARTON</v>
      </c>
      <c r="T9" s="5" t="str">
        <v>CARTON MATIN</v>
      </c>
      <c r="U9" s="5" t="str">
        <v/>
      </c>
      <c r="V9" s="5" t="str">
        <v>BENNE CARTON</v>
      </c>
      <c r="W9" s="5" t="str">
        <v/>
      </c>
      <c r="X9" s="5" t="str">
        <v/>
      </c>
      <c r="Y9" s="5" t="str">
        <v/>
      </c>
      <c r="Z9" s="5" t="str">
        <v>ENC MATIN</v>
      </c>
      <c r="AA9" s="5" t="str">
        <v>CARTON MATIN</v>
      </c>
      <c r="AB9" s="5" t="str">
        <v/>
      </c>
      <c r="AC9" s="5" t="str">
        <v>COMPACTEUR</v>
      </c>
      <c r="AD9" s="5" t="str">
        <v>CARTON AM</v>
      </c>
      <c r="AE9" s="5" t="str">
        <v>ENC MATIN</v>
      </c>
      <c r="AF9" s="5" t="str">
        <v/>
      </c>
      <c r="AG9" s="5" t="str">
        <v>ENC SOIR</v>
      </c>
      <c r="AH9" s="5" t="str">
        <v>CARTON AM</v>
      </c>
      <c r="AI9" s="5" t="str">
        <v/>
      </c>
      <c r="AJ9" s="5" t="str">
        <v/>
      </c>
      <c r="AK9" s="5" t="str">
        <v/>
      </c>
      <c r="AL9" s="5" t="str">
        <v/>
      </c>
      <c r="AM9" s="5" t="str">
        <v/>
      </c>
      <c r="AN9" s="5" t="str">
        <v/>
      </c>
      <c r="AO9" s="5" t="str">
        <v/>
      </c>
      <c r="AP9" s="5" t="str">
        <v>BENNE CARTON</v>
      </c>
      <c r="AQ9" s="5" t="str">
        <v/>
      </c>
      <c r="AR9" s="5" t="str">
        <v/>
      </c>
      <c r="AS9" s="5" t="str">
        <v/>
      </c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</row>
    <row r="10" spans="1:59">
      <c r="A10" s="3">
        <v>43036</v>
      </c>
      <c r="B10" s="5" t="str">
        <v/>
      </c>
      <c r="C10" s="5" t="str">
        <v/>
      </c>
      <c r="D10" s="5" t="str">
        <v/>
      </c>
      <c r="E10" s="5" t="str">
        <v/>
      </c>
      <c r="F10" s="5" t="str">
        <v/>
      </c>
      <c r="G10" s="5" t="str">
        <v/>
      </c>
      <c r="H10" s="5" t="str">
        <v/>
      </c>
      <c r="I10" s="5" t="str">
        <v/>
      </c>
      <c r="J10" s="5" t="str">
        <v/>
      </c>
      <c r="K10" s="5" t="str">
        <v/>
      </c>
      <c r="L10" s="5" t="str">
        <v/>
      </c>
      <c r="M10" s="5" t="str">
        <v/>
      </c>
      <c r="N10" s="5" t="str">
        <v/>
      </c>
      <c r="O10" s="5" t="str">
        <v/>
      </c>
      <c r="P10" s="5" t="str">
        <v/>
      </c>
      <c r="Q10" s="5" t="str">
        <v/>
      </c>
      <c r="R10" s="5" t="str">
        <v/>
      </c>
      <c r="S10" s="5" t="str">
        <v/>
      </c>
      <c r="T10" s="5" t="str">
        <v/>
      </c>
      <c r="U10" s="5" t="str">
        <v/>
      </c>
      <c r="V10" s="5" t="str">
        <v/>
      </c>
      <c r="W10" s="5" t="str">
        <v/>
      </c>
      <c r="X10" s="5" t="str">
        <v/>
      </c>
      <c r="Y10" s="5" t="str">
        <v/>
      </c>
      <c r="Z10" s="5" t="str">
        <v/>
      </c>
      <c r="AA10" s="5" t="str">
        <v/>
      </c>
      <c r="AB10" s="5" t="str">
        <v/>
      </c>
      <c r="AC10" s="5" t="str">
        <v/>
      </c>
      <c r="AD10" s="5" t="str">
        <v/>
      </c>
      <c r="AE10" s="5" t="str">
        <v/>
      </c>
      <c r="AF10" s="5" t="str">
        <v/>
      </c>
      <c r="AG10" s="5" t="str">
        <v/>
      </c>
      <c r="AH10" s="5" t="str">
        <v/>
      </c>
      <c r="AI10" s="5" t="str">
        <v/>
      </c>
      <c r="AJ10" s="5" t="str">
        <v/>
      </c>
      <c r="AK10" s="5" t="str">
        <v/>
      </c>
      <c r="AL10" s="5" t="str">
        <v/>
      </c>
      <c r="AM10" s="5" t="str">
        <v/>
      </c>
      <c r="AN10" s="5" t="str">
        <v/>
      </c>
      <c r="AO10" s="5" t="str">
        <v/>
      </c>
      <c r="AP10" s="5" t="str">
        <v/>
      </c>
      <c r="AQ10" s="5" t="str">
        <v/>
      </c>
      <c r="AR10" s="5" t="str">
        <v/>
      </c>
      <c r="AS10" s="5" t="str">
        <v/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</row>
    <row r="11" spans="1:59">
      <c r="A11" s="3">
        <v>43037</v>
      </c>
      <c r="B11" s="5" t="str">
        <v/>
      </c>
      <c r="C11" s="5" t="str">
        <v/>
      </c>
      <c r="D11" s="5" t="str">
        <v/>
      </c>
      <c r="E11" s="5" t="str">
        <v/>
      </c>
      <c r="F11" s="5" t="str">
        <v/>
      </c>
      <c r="G11" s="5" t="str">
        <v/>
      </c>
      <c r="H11" s="5" t="str">
        <v/>
      </c>
      <c r="I11" s="5" t="str">
        <v/>
      </c>
      <c r="J11" s="5" t="str">
        <v/>
      </c>
      <c r="K11" s="5" t="str">
        <v/>
      </c>
      <c r="L11" s="5" t="str">
        <v/>
      </c>
      <c r="M11" s="5" t="str">
        <v/>
      </c>
      <c r="N11" s="5" t="str">
        <v/>
      </c>
      <c r="O11" s="5" t="str">
        <v/>
      </c>
      <c r="P11" s="5" t="str">
        <v/>
      </c>
      <c r="Q11" s="5" t="str">
        <v/>
      </c>
      <c r="R11" s="5" t="str">
        <v/>
      </c>
      <c r="S11" s="5" t="str">
        <v/>
      </c>
      <c r="T11" s="5" t="str">
        <v/>
      </c>
      <c r="U11" s="5" t="str">
        <v/>
      </c>
      <c r="V11" s="5" t="str">
        <v/>
      </c>
      <c r="W11" s="5" t="str">
        <v/>
      </c>
      <c r="X11" s="5" t="str">
        <v/>
      </c>
      <c r="Y11" s="5" t="str">
        <v/>
      </c>
      <c r="Z11" s="5" t="str">
        <v/>
      </c>
      <c r="AA11" s="5" t="str">
        <v/>
      </c>
      <c r="AB11" s="5" t="str">
        <v/>
      </c>
      <c r="AC11" s="5" t="str">
        <v/>
      </c>
      <c r="AD11" s="5" t="str">
        <v/>
      </c>
      <c r="AE11" s="5" t="str">
        <v/>
      </c>
      <c r="AF11" s="5" t="str">
        <v/>
      </c>
      <c r="AG11" s="5" t="str">
        <v/>
      </c>
      <c r="AH11" s="5" t="str">
        <v/>
      </c>
      <c r="AI11" s="5" t="str">
        <v/>
      </c>
      <c r="AJ11" s="5" t="str">
        <v/>
      </c>
      <c r="AK11" s="5" t="str">
        <v/>
      </c>
      <c r="AL11" s="5" t="str">
        <v/>
      </c>
      <c r="AM11" s="5" t="str">
        <v/>
      </c>
      <c r="AN11" s="5" t="str">
        <v/>
      </c>
      <c r="AO11" s="5" t="str">
        <v>COMPACTEUR</v>
      </c>
      <c r="AP11" s="5" t="str">
        <v/>
      </c>
      <c r="AQ11" s="5" t="str">
        <v/>
      </c>
      <c r="AR11" s="5" t="str">
        <v/>
      </c>
      <c r="AS11" s="5" t="str">
        <v/>
      </c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</row>
    <row r="12" spans="1:59">
      <c r="A12" s="3">
        <v>43038</v>
      </c>
      <c r="B12" s="5" t="str">
        <v>ENC MATIN</v>
      </c>
      <c r="C12" s="5" t="str">
        <v>ENC SOIR</v>
      </c>
      <c r="D12" s="5" t="str">
        <v>CARTON AM</v>
      </c>
      <c r="E12" s="5" t="str">
        <v/>
      </c>
      <c r="F12" s="5" t="str">
        <v/>
      </c>
      <c r="G12" s="5" t="str">
        <v/>
      </c>
      <c r="H12" s="5" t="str">
        <v/>
      </c>
      <c r="I12" s="5" t="str">
        <v/>
      </c>
      <c r="J12" s="5" t="str">
        <v/>
      </c>
      <c r="K12" s="5" t="str">
        <v/>
      </c>
      <c r="L12" s="5" t="str">
        <v>ENC AM</v>
      </c>
      <c r="M12" s="5" t="str">
        <v>BENNE CARTON</v>
      </c>
      <c r="N12" s="5" t="str">
        <v/>
      </c>
      <c r="O12" s="5" t="str">
        <v>ENC SOIR</v>
      </c>
      <c r="P12" s="5" t="str">
        <v/>
      </c>
      <c r="Q12" s="5" t="str">
        <v/>
      </c>
      <c r="R12" s="5" t="str">
        <v/>
      </c>
      <c r="S12" s="5" t="str">
        <v>BENNE CARTON</v>
      </c>
      <c r="T12" s="5" t="str">
        <v>CARTON MATIN</v>
      </c>
      <c r="U12" s="5" t="str">
        <v/>
      </c>
      <c r="V12" s="5" t="str">
        <v/>
      </c>
      <c r="W12" s="5" t="str">
        <v/>
      </c>
      <c r="X12" s="5" t="str">
        <v/>
      </c>
      <c r="Y12" s="5" t="str">
        <v/>
      </c>
      <c r="Z12" s="5" t="str">
        <v>ENC MATIN</v>
      </c>
      <c r="AA12" s="5" t="str">
        <v>CARTON MATIN</v>
      </c>
      <c r="AB12" s="5" t="str">
        <v>CARTON AM</v>
      </c>
      <c r="AC12" s="5" t="str">
        <v/>
      </c>
      <c r="AD12" s="5" t="str">
        <v/>
      </c>
      <c r="AE12" s="5" t="str">
        <v>ENC MATIN</v>
      </c>
      <c r="AF12" s="5" t="str">
        <v>ENC AM</v>
      </c>
      <c r="AG12" s="5" t="str">
        <v>ENC MATIN</v>
      </c>
      <c r="AH12" s="5" t="str">
        <v>CARTON AM</v>
      </c>
      <c r="AI12" s="5" t="str">
        <v>ENC SOIR</v>
      </c>
      <c r="AJ12" s="5" t="str">
        <v>COMPACTEUR</v>
      </c>
      <c r="AK12" s="5" t="str">
        <v/>
      </c>
      <c r="AL12" s="5" t="str">
        <v/>
      </c>
      <c r="AM12" s="5" t="str">
        <v/>
      </c>
      <c r="AN12" s="5" t="str">
        <v/>
      </c>
      <c r="AO12" s="5" t="str">
        <v/>
      </c>
      <c r="AP12" s="5" t="str">
        <v>BENNE CARTON</v>
      </c>
      <c r="AQ12" s="5" t="str">
        <v/>
      </c>
      <c r="AR12" s="5" t="str">
        <v>ENC SOIR</v>
      </c>
      <c r="AS12" s="5" t="str">
        <v/>
      </c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</row>
    <row r="13" spans="1:59">
      <c r="A13" s="3">
        <v>43039</v>
      </c>
      <c r="B13" s="5" t="str">
        <v/>
      </c>
      <c r="C13" s="5" t="str">
        <v>ENC SOIR</v>
      </c>
      <c r="D13" s="5" t="str">
        <v>CARTON AM</v>
      </c>
      <c r="E13" s="5" t="str">
        <v/>
      </c>
      <c r="F13" s="5" t="str">
        <v/>
      </c>
      <c r="G13" s="5" t="str">
        <v/>
      </c>
      <c r="H13" s="5" t="str">
        <v/>
      </c>
      <c r="I13" s="5" t="str">
        <v/>
      </c>
      <c r="J13" s="5" t="str">
        <v/>
      </c>
      <c r="K13" s="5" t="str">
        <v/>
      </c>
      <c r="L13" s="5" t="str">
        <v/>
      </c>
      <c r="M13" s="5" t="str">
        <v>BENNE CARTON</v>
      </c>
      <c r="N13" s="5" t="str">
        <v/>
      </c>
      <c r="O13" s="5" t="str">
        <v>ENC SOIR</v>
      </c>
      <c r="P13" s="5" t="str">
        <v/>
      </c>
      <c r="Q13" s="5" t="str">
        <v/>
      </c>
      <c r="R13" s="5" t="str">
        <v/>
      </c>
      <c r="S13" s="5" t="str">
        <v>BENNE CARTON</v>
      </c>
      <c r="T13" s="5" t="str">
        <v>CARTON MATIN</v>
      </c>
      <c r="U13" s="5" t="str">
        <v/>
      </c>
      <c r="V13" s="5" t="str">
        <v/>
      </c>
      <c r="W13" s="5" t="str">
        <v/>
      </c>
      <c r="X13" s="5" t="str">
        <v/>
      </c>
      <c r="Y13" s="5" t="str">
        <v/>
      </c>
      <c r="Z13" s="5" t="str">
        <v>ENC MATIN</v>
      </c>
      <c r="AA13" s="5" t="str">
        <v>CARTON MATIN</v>
      </c>
      <c r="AB13" s="5" t="str">
        <v>CARTON AM</v>
      </c>
      <c r="AC13" s="5" t="str">
        <v/>
      </c>
      <c r="AD13" s="5" t="str">
        <v>CARTON AM</v>
      </c>
      <c r="AE13" s="5" t="str">
        <v>ENC MATIN</v>
      </c>
      <c r="AF13" s="5" t="str">
        <v/>
      </c>
      <c r="AG13" s="5" t="str">
        <v>ENC MATIN</v>
      </c>
      <c r="AH13" s="5" t="str">
        <v>CARTON AM</v>
      </c>
      <c r="AI13" s="5" t="str">
        <v>ENC SOIR</v>
      </c>
      <c r="AJ13" s="5" t="str">
        <v>COMPACTEUR</v>
      </c>
      <c r="AK13" s="5" t="str">
        <v/>
      </c>
      <c r="AL13" s="5" t="str">
        <v/>
      </c>
      <c r="AM13" s="5" t="str">
        <v/>
      </c>
      <c r="AN13" s="5" t="str">
        <v/>
      </c>
      <c r="AO13" s="5" t="str">
        <v/>
      </c>
      <c r="AP13" s="5" t="str">
        <v>BENNE CARTON</v>
      </c>
      <c r="AQ13" s="5" t="str">
        <v/>
      </c>
      <c r="AR13" s="5" t="str">
        <v>ENC SOIR</v>
      </c>
      <c r="AS13" s="5" t="str">
        <v/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</row>
    <row r="14" spans="1:59">
      <c r="A14" s="3">
        <v>43040</v>
      </c>
      <c r="B14" s="5" t="str">
        <v/>
      </c>
      <c r="C14" s="5" t="str">
        <v/>
      </c>
      <c r="D14" s="5" t="str">
        <v/>
      </c>
      <c r="E14" s="5" t="str">
        <v/>
      </c>
      <c r="F14" s="5" t="str">
        <v/>
      </c>
      <c r="G14" s="5" t="str">
        <v/>
      </c>
      <c r="H14" s="5" t="str">
        <v/>
      </c>
      <c r="I14" s="5" t="str">
        <v/>
      </c>
      <c r="J14" s="5" t="str">
        <v/>
      </c>
      <c r="K14" s="5" t="str">
        <v/>
      </c>
      <c r="L14" s="5" t="str">
        <v/>
      </c>
      <c r="M14" s="5" t="str">
        <v/>
      </c>
      <c r="N14" s="5" t="str">
        <v/>
      </c>
      <c r="O14" s="5" t="str">
        <v/>
      </c>
      <c r="P14" s="5" t="str">
        <v/>
      </c>
      <c r="Q14" s="5" t="str">
        <v/>
      </c>
      <c r="R14" s="5" t="str">
        <v/>
      </c>
      <c r="S14" s="5" t="str">
        <v/>
      </c>
      <c r="T14" s="5" t="str">
        <v/>
      </c>
      <c r="U14" s="5" t="str">
        <v/>
      </c>
      <c r="V14" s="5" t="str">
        <v/>
      </c>
      <c r="W14" s="5" t="str">
        <v/>
      </c>
      <c r="X14" s="5" t="str">
        <v/>
      </c>
      <c r="Y14" s="5" t="str">
        <v/>
      </c>
      <c r="Z14" s="5" t="str">
        <v/>
      </c>
      <c r="AA14" s="5" t="str">
        <v/>
      </c>
      <c r="AB14" s="5" t="str">
        <v/>
      </c>
      <c r="AC14" s="5" t="str">
        <v/>
      </c>
      <c r="AD14" s="5" t="str">
        <v/>
      </c>
      <c r="AE14" s="5" t="str">
        <v/>
      </c>
      <c r="AF14" s="5" t="str">
        <v/>
      </c>
      <c r="AG14" s="5" t="str">
        <v/>
      </c>
      <c r="AH14" s="5" t="str">
        <v/>
      </c>
      <c r="AI14" s="5" t="str">
        <v/>
      </c>
      <c r="AJ14" s="5" t="str">
        <v>COMPACTEUR</v>
      </c>
      <c r="AK14" s="5" t="str">
        <v/>
      </c>
      <c r="AL14" s="5" t="str">
        <v/>
      </c>
      <c r="AM14" s="5" t="str">
        <v/>
      </c>
      <c r="AN14" s="5" t="str">
        <v/>
      </c>
      <c r="AO14" s="5" t="str">
        <v/>
      </c>
      <c r="AP14" s="5" t="str">
        <v/>
      </c>
      <c r="AQ14" s="5" t="str">
        <v/>
      </c>
      <c r="AR14" s="5" t="str">
        <v/>
      </c>
      <c r="AS14" s="5" t="str">
        <v/>
      </c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</row>
    <row r="15" spans="1:59">
      <c r="A15" s="3">
        <v>43041</v>
      </c>
      <c r="B15" s="5" t="str">
        <v>ENC MATIN</v>
      </c>
      <c r="C15" s="5" t="str">
        <v>ENC SOIR</v>
      </c>
      <c r="D15" s="5" t="str">
        <v>CARTON AM</v>
      </c>
      <c r="E15" s="5" t="str">
        <v/>
      </c>
      <c r="F15" s="5" t="str">
        <v/>
      </c>
      <c r="G15" s="5" t="str">
        <v/>
      </c>
      <c r="H15" s="5" t="str">
        <v/>
      </c>
      <c r="I15" s="5" t="str">
        <v/>
      </c>
      <c r="J15" s="5" t="str">
        <v/>
      </c>
      <c r="K15" s="5" t="str">
        <v/>
      </c>
      <c r="L15" s="5" t="str">
        <v/>
      </c>
      <c r="M15" s="5" t="str">
        <v>BENNE CARTON</v>
      </c>
      <c r="N15" s="5" t="str">
        <v/>
      </c>
      <c r="O15" s="5" t="str">
        <v>ENC SOIR</v>
      </c>
      <c r="P15" s="5" t="str">
        <v/>
      </c>
      <c r="Q15" s="5" t="str">
        <v/>
      </c>
      <c r="R15" s="5" t="str">
        <v/>
      </c>
      <c r="S15" s="5" t="str">
        <v>BENNE CARTON</v>
      </c>
      <c r="T15" s="5" t="str">
        <v>CARTON MATIN</v>
      </c>
      <c r="U15" s="5" t="str">
        <v/>
      </c>
      <c r="V15" s="5" t="str">
        <v/>
      </c>
      <c r="W15" s="5" t="str">
        <v/>
      </c>
      <c r="X15" s="5" t="str">
        <v/>
      </c>
      <c r="Y15" s="5" t="str">
        <v/>
      </c>
      <c r="Z15" s="5" t="str">
        <v>ENC MATIN</v>
      </c>
      <c r="AA15" s="5" t="str">
        <v>CARTON MATIN</v>
      </c>
      <c r="AB15" s="5" t="str">
        <v>CARTON AM</v>
      </c>
      <c r="AC15" s="5" t="str">
        <v/>
      </c>
      <c r="AD15" s="5" t="str">
        <v>CARTON AM</v>
      </c>
      <c r="AE15" s="5" t="str">
        <v>ENC MATIN</v>
      </c>
      <c r="AF15" s="5" t="str">
        <v/>
      </c>
      <c r="AG15" s="5" t="str">
        <v>ENC MATIN</v>
      </c>
      <c r="AH15" s="5" t="str">
        <v>CARTON AM</v>
      </c>
      <c r="AI15" s="5" t="str">
        <v>ENC SOIR</v>
      </c>
      <c r="AJ15" s="5" t="str">
        <v>COMPACTEUR</v>
      </c>
      <c r="AK15" s="5" t="str">
        <v/>
      </c>
      <c r="AL15" s="5" t="str">
        <v/>
      </c>
      <c r="AM15" s="5" t="str">
        <v/>
      </c>
      <c r="AN15" s="5" t="str">
        <v/>
      </c>
      <c r="AO15" s="5" t="str">
        <v/>
      </c>
      <c r="AP15" s="5" t="str">
        <v>BENNE CARTON</v>
      </c>
      <c r="AQ15" s="5" t="str">
        <v/>
      </c>
      <c r="AR15" s="5" t="str">
        <v>ENC SOIR</v>
      </c>
      <c r="AS15" s="5" t="str">
        <v/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</row>
    <row r="16" spans="1:59">
      <c r="A16" s="3">
        <v>43042</v>
      </c>
      <c r="B16" s="5" t="str">
        <v>ENC MATIN</v>
      </c>
      <c r="C16" s="5" t="str">
        <v>ENC SOIR</v>
      </c>
      <c r="D16" s="5" t="str">
        <v>CARTON AM</v>
      </c>
      <c r="E16" s="5" t="str">
        <v/>
      </c>
      <c r="F16" s="5" t="str">
        <v/>
      </c>
      <c r="G16" s="5" t="str">
        <v/>
      </c>
      <c r="H16" s="5" t="str">
        <v/>
      </c>
      <c r="I16" s="5" t="str">
        <v/>
      </c>
      <c r="J16" s="5" t="str">
        <v/>
      </c>
      <c r="K16" s="5" t="str">
        <v/>
      </c>
      <c r="L16" s="5" t="str">
        <v/>
      </c>
      <c r="M16" s="5" t="str">
        <v>BENNE CARTON</v>
      </c>
      <c r="N16" s="5" t="str">
        <v/>
      </c>
      <c r="O16" s="5" t="str">
        <v>ENC SOIR</v>
      </c>
      <c r="P16" s="5" t="str">
        <v/>
      </c>
      <c r="Q16" s="5" t="str">
        <v/>
      </c>
      <c r="R16" s="5" t="str">
        <v/>
      </c>
      <c r="S16" s="5" t="str">
        <v>BENNE CARTON</v>
      </c>
      <c r="T16" s="5" t="str">
        <v>CARTON MATIN</v>
      </c>
      <c r="U16" s="5" t="str">
        <v/>
      </c>
      <c r="V16" s="5" t="str">
        <v/>
      </c>
      <c r="W16" s="5" t="str">
        <v/>
      </c>
      <c r="X16" s="5" t="str">
        <v/>
      </c>
      <c r="Y16" s="5" t="str">
        <v/>
      </c>
      <c r="Z16" s="5" t="str">
        <v/>
      </c>
      <c r="AA16" s="5" t="str">
        <v>CARTON MATIN</v>
      </c>
      <c r="AB16" s="5" t="str">
        <v>CARTON AM</v>
      </c>
      <c r="AC16" s="5" t="str">
        <v/>
      </c>
      <c r="AD16" s="5" t="str">
        <v>CARTON AM</v>
      </c>
      <c r="AE16" s="5" t="str">
        <v>ENC MATIN</v>
      </c>
      <c r="AF16" s="5" t="str">
        <v/>
      </c>
      <c r="AG16" s="5" t="str">
        <v/>
      </c>
      <c r="AH16" s="5" t="str">
        <v>CARTON AM</v>
      </c>
      <c r="AI16" s="5" t="str">
        <v>ENC SOIR</v>
      </c>
      <c r="AJ16" s="5" t="str">
        <v>COMPACTEUR</v>
      </c>
      <c r="AK16" s="5" t="str">
        <v/>
      </c>
      <c r="AL16" s="5" t="str">
        <v/>
      </c>
      <c r="AM16" s="5" t="str">
        <v/>
      </c>
      <c r="AN16" s="5" t="str">
        <v/>
      </c>
      <c r="AO16" s="5" t="str">
        <v/>
      </c>
      <c r="AP16" s="5" t="str">
        <v>BENNE CARTON</v>
      </c>
      <c r="AQ16" s="5" t="str">
        <v/>
      </c>
      <c r="AR16" s="5" t="str">
        <v>ENC SOIR</v>
      </c>
      <c r="AS16" s="5" t="str">
        <v/>
      </c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</row>
    <row r="17" spans="1:59">
      <c r="A17" s="3">
        <v>43043</v>
      </c>
      <c r="B17" s="5" t="str">
        <v/>
      </c>
      <c r="C17" s="5" t="str">
        <v/>
      </c>
      <c r="D17" s="5" t="str">
        <v/>
      </c>
      <c r="E17" s="5" t="str">
        <v/>
      </c>
      <c r="F17" s="5" t="str">
        <v/>
      </c>
      <c r="G17" s="5" t="str">
        <v/>
      </c>
      <c r="H17" s="5" t="str">
        <v/>
      </c>
      <c r="I17" s="5" t="str">
        <v/>
      </c>
      <c r="J17" s="5" t="str">
        <v/>
      </c>
      <c r="K17" s="5" t="str">
        <v/>
      </c>
      <c r="L17" s="5" t="str">
        <v/>
      </c>
      <c r="M17" s="5" t="str">
        <v/>
      </c>
      <c r="N17" s="5" t="str">
        <v/>
      </c>
      <c r="O17" s="5" t="str">
        <v/>
      </c>
      <c r="P17" s="5" t="str">
        <v/>
      </c>
      <c r="Q17" s="5" t="str">
        <v/>
      </c>
      <c r="R17" s="5" t="str">
        <v/>
      </c>
      <c r="S17" s="5" t="str">
        <v/>
      </c>
      <c r="T17" s="5" t="str">
        <v/>
      </c>
      <c r="U17" s="5" t="str">
        <v/>
      </c>
      <c r="V17" s="5" t="str">
        <v/>
      </c>
      <c r="W17" s="5" t="str">
        <v/>
      </c>
      <c r="X17" s="5" t="str">
        <v/>
      </c>
      <c r="Y17" s="5" t="str">
        <v/>
      </c>
      <c r="Z17" s="5" t="str">
        <v/>
      </c>
      <c r="AA17" s="5" t="str">
        <v/>
      </c>
      <c r="AB17" s="5" t="str">
        <v/>
      </c>
      <c r="AC17" s="5" t="str">
        <v/>
      </c>
      <c r="AD17" s="5" t="str">
        <v/>
      </c>
      <c r="AE17" s="5" t="str">
        <v/>
      </c>
      <c r="AF17" s="5" t="str">
        <v/>
      </c>
      <c r="AG17" s="5" t="str">
        <v/>
      </c>
      <c r="AH17" s="5" t="str">
        <v/>
      </c>
      <c r="AI17" s="5" t="str">
        <v/>
      </c>
      <c r="AJ17" s="5" t="str">
        <v/>
      </c>
      <c r="AK17" s="5" t="str">
        <v/>
      </c>
      <c r="AL17" s="5" t="str">
        <v/>
      </c>
      <c r="AM17" s="5" t="str">
        <v/>
      </c>
      <c r="AN17" s="5" t="str">
        <v/>
      </c>
      <c r="AO17" s="5" t="str">
        <v/>
      </c>
      <c r="AP17" s="5" t="str">
        <v/>
      </c>
      <c r="AQ17" s="5" t="str">
        <v/>
      </c>
      <c r="AR17" s="5" t="str">
        <v/>
      </c>
      <c r="AS17" s="5" t="str">
        <v/>
      </c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</row>
    <row r="18" spans="1:59">
      <c r="A18" s="3">
        <v>43044</v>
      </c>
      <c r="B18" s="5" t="str">
        <v/>
      </c>
      <c r="C18" s="5" t="str">
        <v/>
      </c>
      <c r="D18" s="5" t="str">
        <v/>
      </c>
      <c r="E18" s="5" t="str">
        <v/>
      </c>
      <c r="F18" s="5" t="str">
        <v/>
      </c>
      <c r="G18" s="5" t="str">
        <v/>
      </c>
      <c r="H18" s="5" t="str">
        <v/>
      </c>
      <c r="I18" s="5" t="str">
        <v/>
      </c>
      <c r="J18" s="5" t="str">
        <v/>
      </c>
      <c r="K18" s="5" t="str">
        <v/>
      </c>
      <c r="L18" s="5" t="str">
        <v/>
      </c>
      <c r="M18" s="5" t="str">
        <v/>
      </c>
      <c r="N18" s="5" t="str">
        <v/>
      </c>
      <c r="O18" s="5" t="str">
        <v/>
      </c>
      <c r="P18" s="5" t="str">
        <v/>
      </c>
      <c r="Q18" s="5" t="str">
        <v/>
      </c>
      <c r="R18" s="5" t="str">
        <v/>
      </c>
      <c r="S18" s="5" t="str">
        <v/>
      </c>
      <c r="T18" s="5" t="str">
        <v/>
      </c>
      <c r="U18" s="5" t="str">
        <v/>
      </c>
      <c r="V18" s="5" t="str">
        <v/>
      </c>
      <c r="W18" s="5" t="str">
        <v/>
      </c>
      <c r="X18" s="5" t="str">
        <v/>
      </c>
      <c r="Y18" s="5" t="str">
        <v/>
      </c>
      <c r="Z18" s="5" t="str">
        <v/>
      </c>
      <c r="AA18" s="5" t="str">
        <v/>
      </c>
      <c r="AB18" s="5" t="str">
        <v/>
      </c>
      <c r="AC18" s="5" t="str">
        <v/>
      </c>
      <c r="AD18" s="5" t="str">
        <v/>
      </c>
      <c r="AE18" s="5" t="str">
        <v/>
      </c>
      <c r="AF18" s="5" t="str">
        <v/>
      </c>
      <c r="AG18" s="5" t="str">
        <v/>
      </c>
      <c r="AH18" s="5" t="str">
        <v/>
      </c>
      <c r="AI18" s="5" t="str">
        <v/>
      </c>
      <c r="AJ18" s="5" t="str">
        <v/>
      </c>
      <c r="AK18" s="5" t="str">
        <v/>
      </c>
      <c r="AL18" s="5" t="str">
        <v/>
      </c>
      <c r="AM18" s="5" t="str">
        <v/>
      </c>
      <c r="AN18" s="5" t="str">
        <v/>
      </c>
      <c r="AO18" s="5" t="str">
        <v/>
      </c>
      <c r="AP18" s="5" t="str">
        <v/>
      </c>
      <c r="AQ18" s="5" t="str">
        <v/>
      </c>
      <c r="AR18" s="5" t="str">
        <v/>
      </c>
      <c r="AS18" s="5" t="str">
        <v/>
      </c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</row>
    <row r="19" spans="1:59">
      <c r="A19" s="3">
        <v>43045</v>
      </c>
      <c r="B19" s="5" t="str">
        <v>ENC SOIR</v>
      </c>
      <c r="C19" s="5" t="str">
        <v/>
      </c>
      <c r="D19" s="5" t="str">
        <v>CARTON AM</v>
      </c>
      <c r="E19" s="5" t="str">
        <v>COMPACTEUR</v>
      </c>
      <c r="F19" s="5" t="str">
        <v/>
      </c>
      <c r="G19" s="5" t="str">
        <v/>
      </c>
      <c r="H19" s="5" t="str">
        <v/>
      </c>
      <c r="I19" s="5" t="str">
        <v/>
      </c>
      <c r="J19" s="5" t="str">
        <v>ENC SOIR</v>
      </c>
      <c r="K19" s="5" t="str">
        <v/>
      </c>
      <c r="L19" s="5" t="str">
        <v/>
      </c>
      <c r="M19" s="5" t="str">
        <v/>
      </c>
      <c r="N19" s="5" t="str">
        <v>ENC MATIN</v>
      </c>
      <c r="O19" s="5" t="str">
        <v>ENC MATIN</v>
      </c>
      <c r="P19" s="5" t="str">
        <v/>
      </c>
      <c r="Q19" s="5" t="str">
        <v/>
      </c>
      <c r="R19" s="5" t="str">
        <v>ENC SOIR</v>
      </c>
      <c r="S19" s="5" t="str">
        <v>BENNE CARTON</v>
      </c>
      <c r="T19" s="5" t="str">
        <v>CARTON MATIN</v>
      </c>
      <c r="U19" s="5" t="str">
        <v/>
      </c>
      <c r="V19" s="5" t="str">
        <v>BENNE CARTON</v>
      </c>
      <c r="W19" s="5" t="str">
        <v/>
      </c>
      <c r="X19" s="5" t="str">
        <v/>
      </c>
      <c r="Y19" s="5" t="str">
        <v/>
      </c>
      <c r="Z19" s="5" t="str">
        <v>ENC MATIN</v>
      </c>
      <c r="AA19" s="5" t="str">
        <v>CARTON MATIN</v>
      </c>
      <c r="AB19" s="5" t="str">
        <v>CARTON AM</v>
      </c>
      <c r="AC19" s="5" t="str">
        <v/>
      </c>
      <c r="AD19" s="5" t="str">
        <v>CARTON AM</v>
      </c>
      <c r="AE19" s="5" t="str">
        <v/>
      </c>
      <c r="AF19" s="5" t="str">
        <v/>
      </c>
      <c r="AG19" s="5" t="str">
        <v>ENC SOIR</v>
      </c>
      <c r="AH19" s="5" t="str">
        <v>CARTON AM</v>
      </c>
      <c r="AI19" s="5" t="str">
        <v>ENC MATIN</v>
      </c>
      <c r="AJ19" s="5" t="str">
        <v/>
      </c>
      <c r="AK19" s="5" t="str">
        <v/>
      </c>
      <c r="AL19" s="5" t="str">
        <v/>
      </c>
      <c r="AM19" s="5" t="str">
        <v/>
      </c>
      <c r="AN19" s="5" t="str">
        <v/>
      </c>
      <c r="AO19" s="5" t="str">
        <v/>
      </c>
      <c r="AP19" s="5" t="str">
        <v>BENNE CARTON</v>
      </c>
      <c r="AQ19" s="5" t="str">
        <v/>
      </c>
      <c r="AR19" s="5" t="str">
        <v>ENC SOIR</v>
      </c>
      <c r="AS19" s="5" t="str">
        <v/>
      </c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</row>
    <row r="20" spans="1:59">
      <c r="A20" s="3">
        <v>43046</v>
      </c>
      <c r="B20" s="5" t="str">
        <v>ENC SOIR</v>
      </c>
      <c r="C20" s="5" t="str">
        <v/>
      </c>
      <c r="D20" s="5" t="str">
        <v>CARTON AM</v>
      </c>
      <c r="E20" s="5" t="str">
        <v>COMPACTEUR</v>
      </c>
      <c r="F20" s="5" t="str">
        <v/>
      </c>
      <c r="G20" s="5" t="str">
        <v/>
      </c>
      <c r="H20" s="5" t="str">
        <v/>
      </c>
      <c r="I20" s="5" t="str">
        <v/>
      </c>
      <c r="J20" s="5" t="str">
        <v>ENC SOIR</v>
      </c>
      <c r="K20" s="5" t="str">
        <v/>
      </c>
      <c r="L20" s="5" t="str">
        <v/>
      </c>
      <c r="M20" s="5" t="str">
        <v/>
      </c>
      <c r="N20" s="5" t="str">
        <v>ENC MATIN</v>
      </c>
      <c r="O20" s="5" t="str">
        <v>ENC MATIN</v>
      </c>
      <c r="P20" s="5" t="str">
        <v/>
      </c>
      <c r="Q20" s="5" t="str">
        <v/>
      </c>
      <c r="R20" s="5" t="str">
        <v>ENC SOIR</v>
      </c>
      <c r="S20" s="5" t="str">
        <v>BENNE CARTON</v>
      </c>
      <c r="T20" s="5" t="str">
        <v>CARTON MATIN</v>
      </c>
      <c r="U20" s="5" t="str">
        <v/>
      </c>
      <c r="V20" s="5" t="str">
        <v>BENNE CARTON</v>
      </c>
      <c r="W20" s="5" t="str">
        <v/>
      </c>
      <c r="X20" s="5" t="str">
        <v/>
      </c>
      <c r="Y20" s="5" t="str">
        <v/>
      </c>
      <c r="Z20" s="5" t="str">
        <v>ENC MATIN</v>
      </c>
      <c r="AA20" s="5" t="str">
        <v>CARTON MATIN</v>
      </c>
      <c r="AB20" s="5" t="str">
        <v>CARTON AM</v>
      </c>
      <c r="AC20" s="5" t="str">
        <v/>
      </c>
      <c r="AD20" s="5" t="str">
        <v>CARTON AM</v>
      </c>
      <c r="AE20" s="5" t="str">
        <v/>
      </c>
      <c r="AF20" s="5" t="str">
        <v/>
      </c>
      <c r="AG20" s="5" t="str">
        <v>ENC SOIR</v>
      </c>
      <c r="AH20" s="5" t="str">
        <v>CARTON AM</v>
      </c>
      <c r="AI20" s="5" t="str">
        <v>ENC MATIN</v>
      </c>
      <c r="AJ20" s="5" t="str">
        <v/>
      </c>
      <c r="AK20" s="5" t="str">
        <v/>
      </c>
      <c r="AL20" s="5" t="str">
        <v/>
      </c>
      <c r="AM20" s="5" t="str">
        <v/>
      </c>
      <c r="AN20" s="5" t="str">
        <v/>
      </c>
      <c r="AO20" s="5" t="str">
        <v/>
      </c>
      <c r="AP20" s="5" t="str">
        <v>BENNE CARTON</v>
      </c>
      <c r="AQ20" s="5" t="str">
        <v/>
      </c>
      <c r="AR20" s="5" t="str">
        <v>ENC SOIR</v>
      </c>
      <c r="AS20" s="5" t="str">
        <v/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</row>
    <row r="21" spans="1:59">
      <c r="A21" s="3">
        <v>43047</v>
      </c>
      <c r="B21" s="5" t="str">
        <v>ENC SOIR</v>
      </c>
      <c r="C21" s="5" t="str">
        <v/>
      </c>
      <c r="D21" s="5" t="str">
        <v>CARTON AM</v>
      </c>
      <c r="E21" s="5" t="str">
        <v/>
      </c>
      <c r="F21" s="5" t="str">
        <v/>
      </c>
      <c r="G21" s="5" t="str">
        <v/>
      </c>
      <c r="H21" s="5" t="str">
        <v/>
      </c>
      <c r="I21" s="5" t="str">
        <v/>
      </c>
      <c r="J21" s="5" t="str">
        <v>ENC SOIR</v>
      </c>
      <c r="K21" s="5" t="str">
        <v/>
      </c>
      <c r="L21" s="5" t="str">
        <v/>
      </c>
      <c r="M21" s="5" t="str">
        <v>BENNE CARTON</v>
      </c>
      <c r="N21" s="5" t="str">
        <v>ENC MATIN</v>
      </c>
      <c r="O21" s="5" t="str">
        <v>ENC MATIN</v>
      </c>
      <c r="P21" s="5" t="str">
        <v/>
      </c>
      <c r="Q21" s="5" t="str">
        <v/>
      </c>
      <c r="R21" s="5" t="str">
        <v>ENC SOIR</v>
      </c>
      <c r="S21" s="5" t="str">
        <v>BENNE CARTON</v>
      </c>
      <c r="T21" s="5" t="str">
        <v>CARTON MATIN</v>
      </c>
      <c r="U21" s="5" t="str">
        <v/>
      </c>
      <c r="V21" s="5" t="str">
        <v/>
      </c>
      <c r="W21" s="5" t="str">
        <v/>
      </c>
      <c r="X21" s="5" t="str">
        <v/>
      </c>
      <c r="Y21" s="5" t="str">
        <v/>
      </c>
      <c r="Z21" s="5" t="str">
        <v>ENC MATIN</v>
      </c>
      <c r="AA21" s="5" t="str">
        <v>CARTON MATIN</v>
      </c>
      <c r="AB21" s="5" t="str">
        <v>CARTON AM</v>
      </c>
      <c r="AC21" s="5" t="str">
        <v>COMPACTEUR</v>
      </c>
      <c r="AD21" s="5" t="str">
        <v>CARTON AM</v>
      </c>
      <c r="AE21" s="5" t="str">
        <v>ENC SOIR</v>
      </c>
      <c r="AF21" s="5" t="str">
        <v/>
      </c>
      <c r="AG21" s="5" t="str">
        <v>ENC SOIR</v>
      </c>
      <c r="AH21" s="5" t="str">
        <v>CARTON AM</v>
      </c>
      <c r="AI21" s="5" t="str">
        <v>ENC MATIN</v>
      </c>
      <c r="AJ21" s="5" t="str">
        <v/>
      </c>
      <c r="AK21" s="5" t="str">
        <v/>
      </c>
      <c r="AL21" s="5" t="str">
        <v/>
      </c>
      <c r="AM21" s="5" t="str">
        <v/>
      </c>
      <c r="AN21" s="5" t="str">
        <v/>
      </c>
      <c r="AO21" s="5" t="str">
        <v/>
      </c>
      <c r="AP21" s="5" t="str">
        <v>BENNE CARTON</v>
      </c>
      <c r="AQ21" s="5" t="str">
        <v/>
      </c>
      <c r="AR21" s="5" t="str">
        <v>ENC SOIR</v>
      </c>
      <c r="AS21" s="5" t="str">
        <v/>
      </c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</row>
    <row r="22" spans="1:59">
      <c r="A22" s="3">
        <v>43048</v>
      </c>
      <c r="B22" s="5" t="str">
        <v>ENC SOIR</v>
      </c>
      <c r="C22" s="5" t="str">
        <v/>
      </c>
      <c r="D22" s="5" t="str">
        <v>CARTON AM</v>
      </c>
      <c r="E22" s="5" t="str">
        <v>COMPACTEUR</v>
      </c>
      <c r="F22" s="5" t="str">
        <v/>
      </c>
      <c r="G22" s="5" t="str">
        <v/>
      </c>
      <c r="H22" s="5" t="str">
        <v/>
      </c>
      <c r="I22" s="5" t="str">
        <v/>
      </c>
      <c r="J22" s="5" t="str">
        <v>ENC SOIR</v>
      </c>
      <c r="K22" s="5" t="str">
        <v/>
      </c>
      <c r="L22" s="5" t="str">
        <v/>
      </c>
      <c r="M22" s="5" t="str">
        <v/>
      </c>
      <c r="N22" s="5" t="str">
        <v>ENC MATIN</v>
      </c>
      <c r="O22" s="5" t="str">
        <v>ENC MATIN</v>
      </c>
      <c r="P22" s="5" t="str">
        <v/>
      </c>
      <c r="Q22" s="5" t="str">
        <v/>
      </c>
      <c r="R22" s="5" t="str">
        <v>ENC SOIR</v>
      </c>
      <c r="S22" s="5" t="str">
        <v>BENNE CARTON</v>
      </c>
      <c r="T22" s="5" t="str">
        <v>CARTON MATIN</v>
      </c>
      <c r="U22" s="5" t="str">
        <v/>
      </c>
      <c r="V22" s="5" t="str">
        <v>BENNE CARTON</v>
      </c>
      <c r="W22" s="5" t="str">
        <v/>
      </c>
      <c r="X22" s="5" t="str">
        <v/>
      </c>
      <c r="Y22" s="5" t="str">
        <v/>
      </c>
      <c r="Z22" s="5" t="str">
        <v>ENC MATIN</v>
      </c>
      <c r="AA22" s="5" t="str">
        <v>CARTON MATIN</v>
      </c>
      <c r="AB22" s="5" t="str">
        <v>CARTON AM</v>
      </c>
      <c r="AC22" s="5" t="str">
        <v/>
      </c>
      <c r="AD22" s="5" t="str">
        <v>CARTON AM</v>
      </c>
      <c r="AE22" s="5" t="str">
        <v>ENC SOIR</v>
      </c>
      <c r="AF22" s="5" t="str">
        <v/>
      </c>
      <c r="AG22" s="5" t="str">
        <v>ENC SOIR</v>
      </c>
      <c r="AH22" s="5" t="str">
        <v>CARTON AM</v>
      </c>
      <c r="AI22" s="5" t="str">
        <v>ENC MATIN</v>
      </c>
      <c r="AJ22" s="5" t="str">
        <v/>
      </c>
      <c r="AK22" s="5" t="str">
        <v/>
      </c>
      <c r="AL22" s="5" t="str">
        <v/>
      </c>
      <c r="AM22" s="5" t="str">
        <v/>
      </c>
      <c r="AN22" s="5" t="str">
        <v/>
      </c>
      <c r="AO22" s="5" t="str">
        <v/>
      </c>
      <c r="AP22" s="5" t="str">
        <v>BENNE CARTON</v>
      </c>
      <c r="AQ22" s="5" t="str">
        <v/>
      </c>
      <c r="AR22" s="5" t="str">
        <v>ENC SOIR</v>
      </c>
      <c r="AS22" s="5" t="str">
        <v/>
      </c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</row>
    <row r="23" spans="1:59">
      <c r="A23" s="3">
        <v>43049</v>
      </c>
      <c r="B23" s="5" t="str">
        <v>ENC SOIR</v>
      </c>
      <c r="C23" s="5" t="str">
        <v/>
      </c>
      <c r="D23" s="5" t="str">
        <v>CARTON AM</v>
      </c>
      <c r="E23" s="5" t="str">
        <v>COMPACTEUR</v>
      </c>
      <c r="F23" s="5" t="str">
        <v/>
      </c>
      <c r="G23" s="5" t="str">
        <v/>
      </c>
      <c r="H23" s="5" t="str">
        <v/>
      </c>
      <c r="I23" s="5" t="str">
        <v/>
      </c>
      <c r="J23" s="5" t="str">
        <v>ENC SOIR</v>
      </c>
      <c r="K23" s="5" t="str">
        <v/>
      </c>
      <c r="L23" s="5" t="str">
        <v/>
      </c>
      <c r="M23" s="5" t="str">
        <v/>
      </c>
      <c r="N23" s="5" t="str">
        <v>ENC MATIN</v>
      </c>
      <c r="O23" s="5" t="str">
        <v>ENC MATIN</v>
      </c>
      <c r="P23" s="5" t="str">
        <v/>
      </c>
      <c r="Q23" s="5" t="str">
        <v/>
      </c>
      <c r="R23" s="5" t="str">
        <v>ENC SOIR</v>
      </c>
      <c r="S23" s="5" t="str">
        <v>BENNE CARTON</v>
      </c>
      <c r="T23" s="5" t="str">
        <v>CARTON MATIN</v>
      </c>
      <c r="U23" s="5" t="str">
        <v/>
      </c>
      <c r="V23" s="5" t="str">
        <v>BENNE CARTON</v>
      </c>
      <c r="W23" s="5" t="str">
        <v/>
      </c>
      <c r="X23" s="5" t="str">
        <v/>
      </c>
      <c r="Y23" s="5" t="str">
        <v/>
      </c>
      <c r="Z23" s="5" t="str">
        <v>ENC MATIN</v>
      </c>
      <c r="AA23" s="5" t="str">
        <v>CARTON MATIN</v>
      </c>
      <c r="AB23" s="5" t="str">
        <v>CARTON AM</v>
      </c>
      <c r="AC23" s="5" t="str">
        <v/>
      </c>
      <c r="AD23" s="5" t="str">
        <v>CARTON AM</v>
      </c>
      <c r="AE23" s="5" t="str">
        <v>ENC SOIR</v>
      </c>
      <c r="AF23" s="5" t="str">
        <v/>
      </c>
      <c r="AG23" s="5" t="str">
        <v>ENC SOIR</v>
      </c>
      <c r="AH23" s="5" t="str">
        <v>CARTON AM</v>
      </c>
      <c r="AI23" s="5" t="str">
        <v>ENC MATIN</v>
      </c>
      <c r="AJ23" s="5" t="str">
        <v/>
      </c>
      <c r="AK23" s="5" t="str">
        <v/>
      </c>
      <c r="AL23" s="5" t="str">
        <v/>
      </c>
      <c r="AM23" s="5" t="str">
        <v/>
      </c>
      <c r="AN23" s="5" t="str">
        <v/>
      </c>
      <c r="AO23" s="5" t="str">
        <v/>
      </c>
      <c r="AP23" s="5" t="str">
        <v>BENNE CARTON</v>
      </c>
      <c r="AQ23" s="5" t="str">
        <v/>
      </c>
      <c r="AR23" s="5" t="str">
        <v>ENC SOIR</v>
      </c>
      <c r="AS23" s="5" t="str">
        <v/>
      </c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</row>
    <row r="24" spans="1:59">
      <c r="A24" s="3">
        <v>43050</v>
      </c>
      <c r="B24" s="5" t="str">
        <v/>
      </c>
      <c r="C24" s="5" t="str">
        <v/>
      </c>
      <c r="D24" s="5" t="str">
        <v/>
      </c>
      <c r="E24" s="5" t="str">
        <v/>
      </c>
      <c r="F24" s="5" t="str">
        <v/>
      </c>
      <c r="G24" s="5" t="str">
        <v/>
      </c>
      <c r="H24" s="5" t="str">
        <v/>
      </c>
      <c r="I24" s="5" t="str">
        <v/>
      </c>
      <c r="J24" s="5" t="str">
        <v/>
      </c>
      <c r="K24" s="5" t="str">
        <v/>
      </c>
      <c r="L24" s="5" t="str">
        <v/>
      </c>
      <c r="M24" s="5" t="str">
        <v/>
      </c>
      <c r="N24" s="5" t="str">
        <v/>
      </c>
      <c r="O24" s="5" t="str">
        <v/>
      </c>
      <c r="P24" s="5" t="str">
        <v/>
      </c>
      <c r="Q24" s="5" t="str">
        <v/>
      </c>
      <c r="R24" s="5" t="str">
        <v/>
      </c>
      <c r="S24" s="5" t="str">
        <v/>
      </c>
      <c r="T24" s="5" t="str">
        <v/>
      </c>
      <c r="U24" s="5" t="str">
        <v/>
      </c>
      <c r="V24" s="5" t="str">
        <v/>
      </c>
      <c r="W24" s="5" t="str">
        <v/>
      </c>
      <c r="X24" s="5" t="str">
        <v/>
      </c>
      <c r="Y24" s="5" t="str">
        <v/>
      </c>
      <c r="Z24" s="5" t="str">
        <v/>
      </c>
      <c r="AA24" s="5" t="str">
        <v/>
      </c>
      <c r="AB24" s="5" t="str">
        <v/>
      </c>
      <c r="AC24" s="5" t="str">
        <v>COMPACTEUR</v>
      </c>
      <c r="AD24" s="5" t="str">
        <v/>
      </c>
      <c r="AE24" s="5" t="str">
        <v/>
      </c>
      <c r="AF24" s="5" t="str">
        <v/>
      </c>
      <c r="AG24" s="5" t="str">
        <v/>
      </c>
      <c r="AH24" s="5" t="str">
        <v/>
      </c>
      <c r="AI24" s="5" t="str">
        <v/>
      </c>
      <c r="AJ24" s="5" t="str">
        <v/>
      </c>
      <c r="AK24" s="5" t="str">
        <v/>
      </c>
      <c r="AL24" s="5" t="str">
        <v/>
      </c>
      <c r="AM24" s="5" t="str">
        <v/>
      </c>
      <c r="AN24" s="5" t="str">
        <v/>
      </c>
      <c r="AO24" s="5" t="str">
        <v/>
      </c>
      <c r="AP24" s="5" t="str">
        <v/>
      </c>
      <c r="AQ24" s="5" t="str">
        <v/>
      </c>
      <c r="AR24" s="5" t="str">
        <v/>
      </c>
      <c r="AS24" s="5" t="str">
        <v/>
      </c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</row>
    <row r="25" spans="1:59">
      <c r="A25" s="3">
        <v>43051</v>
      </c>
      <c r="B25" s="5" t="str">
        <v/>
      </c>
      <c r="C25" s="5" t="str">
        <v/>
      </c>
      <c r="D25" s="5" t="str">
        <v/>
      </c>
      <c r="E25" s="5" t="str">
        <v>COMPACTEUR</v>
      </c>
      <c r="F25" s="5" t="str">
        <v/>
      </c>
      <c r="G25" s="5" t="str">
        <v/>
      </c>
      <c r="H25" s="5" t="str">
        <v/>
      </c>
      <c r="I25" s="5" t="str">
        <v/>
      </c>
      <c r="J25" s="5" t="str">
        <v/>
      </c>
      <c r="K25" s="5" t="str">
        <v/>
      </c>
      <c r="L25" s="5" t="str">
        <v/>
      </c>
      <c r="M25" s="5" t="str">
        <v/>
      </c>
      <c r="N25" s="5" t="str">
        <v/>
      </c>
      <c r="O25" s="5" t="str">
        <v/>
      </c>
      <c r="P25" s="5" t="str">
        <v/>
      </c>
      <c r="Q25" s="5" t="str">
        <v/>
      </c>
      <c r="R25" s="5" t="str">
        <v/>
      </c>
      <c r="S25" s="5" t="str">
        <v/>
      </c>
      <c r="T25" s="5" t="str">
        <v/>
      </c>
      <c r="U25" s="5" t="str">
        <v/>
      </c>
      <c r="V25" s="5" t="str">
        <v/>
      </c>
      <c r="W25" s="5" t="str">
        <v/>
      </c>
      <c r="X25" s="5" t="str">
        <v/>
      </c>
      <c r="Y25" s="5" t="str">
        <v/>
      </c>
      <c r="Z25" s="5" t="str">
        <v/>
      </c>
      <c r="AA25" s="5" t="str">
        <v/>
      </c>
      <c r="AB25" s="5" t="str">
        <v/>
      </c>
      <c r="AC25" s="5" t="str">
        <v/>
      </c>
      <c r="AD25" s="5" t="str">
        <v/>
      </c>
      <c r="AE25" s="5" t="str">
        <v/>
      </c>
      <c r="AF25" s="5" t="str">
        <v/>
      </c>
      <c r="AG25" s="5" t="str">
        <v/>
      </c>
      <c r="AH25" s="5" t="str">
        <v/>
      </c>
      <c r="AI25" s="5" t="str">
        <v/>
      </c>
      <c r="AJ25" s="5" t="str">
        <v/>
      </c>
      <c r="AK25" s="5" t="str">
        <v/>
      </c>
      <c r="AL25" s="5" t="str">
        <v/>
      </c>
      <c r="AM25" s="5" t="str">
        <v/>
      </c>
      <c r="AN25" s="5" t="str">
        <v/>
      </c>
      <c r="AO25" s="5" t="str">
        <v/>
      </c>
      <c r="AP25" s="5" t="str">
        <v/>
      </c>
      <c r="AQ25" s="5" t="str">
        <v/>
      </c>
      <c r="AR25" s="5" t="str">
        <v/>
      </c>
      <c r="AS25" s="5" t="str">
        <v/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</row>
    <row r="26" spans="1:59">
      <c r="A26" s="3">
        <v>43052</v>
      </c>
      <c r="B26" s="5" t="str">
        <v/>
      </c>
      <c r="C26" s="5" t="str">
        <v/>
      </c>
      <c r="D26" s="5" t="str">
        <v>CARTON AM</v>
      </c>
      <c r="E26" s="5" t="str">
        <v/>
      </c>
      <c r="F26" s="5" t="str">
        <v/>
      </c>
      <c r="G26" s="5" t="str">
        <v/>
      </c>
      <c r="H26" s="5" t="str">
        <v/>
      </c>
      <c r="I26" s="5" t="str">
        <v/>
      </c>
      <c r="J26" s="5" t="str">
        <v>ENC SOIR</v>
      </c>
      <c r="K26" s="5" t="str">
        <v/>
      </c>
      <c r="L26" s="5" t="str">
        <v/>
      </c>
      <c r="M26" s="5" t="str">
        <v/>
      </c>
      <c r="N26" s="5" t="str">
        <v>ENC MATIN</v>
      </c>
      <c r="O26" s="5" t="str">
        <v>ENC MATIN</v>
      </c>
      <c r="P26" s="5" t="str">
        <v/>
      </c>
      <c r="Q26" s="5" t="str">
        <v/>
      </c>
      <c r="R26" s="5" t="str">
        <v/>
      </c>
      <c r="S26" s="5" t="str">
        <v>BENNE CARTON</v>
      </c>
      <c r="T26" s="5" t="str">
        <v>CARTON MATIN</v>
      </c>
      <c r="U26" s="5" t="str">
        <v/>
      </c>
      <c r="V26" s="5" t="str">
        <v>BENNE CARTON</v>
      </c>
      <c r="W26" s="5" t="str">
        <v/>
      </c>
      <c r="X26" s="5" t="str">
        <v/>
      </c>
      <c r="Y26" s="5" t="str">
        <v/>
      </c>
      <c r="Z26" s="5" t="str">
        <v>ENC MATIN</v>
      </c>
      <c r="AA26" s="5" t="str">
        <v>CARTON MATIN</v>
      </c>
      <c r="AB26" s="5" t="str">
        <v/>
      </c>
      <c r="AC26" s="5" t="str">
        <v>COMPACTEUR</v>
      </c>
      <c r="AD26" s="5" t="str">
        <v>CARTON AM</v>
      </c>
      <c r="AE26" s="5" t="str">
        <v/>
      </c>
      <c r="AF26" s="5" t="str">
        <v>ENC AM</v>
      </c>
      <c r="AG26" s="5" t="str">
        <v>ENC SOIR</v>
      </c>
      <c r="AH26" s="5" t="str">
        <v>CARTON AM</v>
      </c>
      <c r="AI26" s="5" t="str">
        <v>ENC MATIN</v>
      </c>
      <c r="AJ26" s="5" t="str">
        <v/>
      </c>
      <c r="AK26" s="5" t="str">
        <v/>
      </c>
      <c r="AL26" s="5" t="str">
        <v>ENC AM</v>
      </c>
      <c r="AM26" s="5" t="str">
        <v/>
      </c>
      <c r="AN26" s="5" t="str">
        <v/>
      </c>
      <c r="AO26" s="5" t="str">
        <v/>
      </c>
      <c r="AP26" s="5" t="str">
        <v>BENNE CARTON</v>
      </c>
      <c r="AQ26" s="5" t="str">
        <v/>
      </c>
      <c r="AR26" s="5" t="str">
        <v>ENC SOIR</v>
      </c>
      <c r="AS26" s="5" t="str">
        <v/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</row>
    <row r="27" spans="1:59">
      <c r="A27" s="3">
        <v>43053</v>
      </c>
      <c r="B27" s="5" t="str">
        <v/>
      </c>
      <c r="C27" s="5" t="str">
        <v/>
      </c>
      <c r="D27" s="5" t="str">
        <v>CARTON AM</v>
      </c>
      <c r="E27" s="5" t="str">
        <v/>
      </c>
      <c r="F27" s="5" t="str">
        <v/>
      </c>
      <c r="G27" s="5" t="str">
        <v/>
      </c>
      <c r="H27" s="5" t="str">
        <v/>
      </c>
      <c r="I27" s="5" t="str">
        <v/>
      </c>
      <c r="J27" s="5" t="str">
        <v>ENC SOIR</v>
      </c>
      <c r="K27" s="5" t="str">
        <v/>
      </c>
      <c r="L27" s="5" t="str">
        <v>ENC MATIN</v>
      </c>
      <c r="M27" s="5" t="str">
        <v/>
      </c>
      <c r="N27" s="5" t="str">
        <v>ENC MATIN</v>
      </c>
      <c r="O27" s="5" t="str">
        <v>ENC MATIN</v>
      </c>
      <c r="P27" s="5" t="str">
        <v/>
      </c>
      <c r="Q27" s="5" t="str">
        <v/>
      </c>
      <c r="R27" s="5" t="str">
        <v/>
      </c>
      <c r="S27" s="5" t="str">
        <v>BENNE CARTON</v>
      </c>
      <c r="T27" s="5" t="str">
        <v>CARTON MATIN</v>
      </c>
      <c r="U27" s="5" t="str">
        <v/>
      </c>
      <c r="V27" s="5" t="str">
        <v>BENNE CARTON</v>
      </c>
      <c r="W27" s="5" t="str">
        <v/>
      </c>
      <c r="X27" s="5" t="str">
        <v/>
      </c>
      <c r="Y27" s="5" t="str">
        <v/>
      </c>
      <c r="Z27" s="5" t="str">
        <v>ENC MATIN</v>
      </c>
      <c r="AA27" s="5" t="str">
        <v>CARTON MATIN</v>
      </c>
      <c r="AB27" s="5" t="str">
        <v>CARTON AM</v>
      </c>
      <c r="AC27" s="5" t="str">
        <v>COMPACTEUR</v>
      </c>
      <c r="AD27" s="5" t="str">
        <v>CARTON AM</v>
      </c>
      <c r="AE27" s="5" t="str">
        <v/>
      </c>
      <c r="AF27" s="5" t="str">
        <v>ENC AM</v>
      </c>
      <c r="AG27" s="5" t="str">
        <v>ENC SOIR</v>
      </c>
      <c r="AH27" s="5" t="str">
        <v>CARTON AM</v>
      </c>
      <c r="AI27" s="5" t="str">
        <v>ENC MATIN</v>
      </c>
      <c r="AJ27" s="5" t="str">
        <v/>
      </c>
      <c r="AK27" s="5" t="str">
        <v/>
      </c>
      <c r="AL27" s="5" t="str">
        <v/>
      </c>
      <c r="AM27" s="5" t="str">
        <v/>
      </c>
      <c r="AN27" s="5" t="str">
        <v/>
      </c>
      <c r="AO27" s="5" t="str">
        <v/>
      </c>
      <c r="AP27" s="5" t="str">
        <v>BENNE CARTON</v>
      </c>
      <c r="AQ27" s="5" t="str">
        <v/>
      </c>
      <c r="AR27" s="5" t="str">
        <v>ENC SOIR</v>
      </c>
      <c r="AS27" s="5" t="str">
        <v/>
      </c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</row>
    <row r="28" spans="1:59">
      <c r="A28" s="3">
        <v>43054</v>
      </c>
      <c r="B28" s="5" t="str">
        <v/>
      </c>
      <c r="C28" s="5" t="str">
        <v/>
      </c>
      <c r="D28" s="5" t="str">
        <v>CARTON AM</v>
      </c>
      <c r="E28" s="5" t="str">
        <v/>
      </c>
      <c r="F28" s="5" t="str">
        <v/>
      </c>
      <c r="G28" s="5" t="str">
        <v/>
      </c>
      <c r="H28" s="5" t="str">
        <v/>
      </c>
      <c r="I28" s="5" t="str">
        <v/>
      </c>
      <c r="J28" s="5" t="str">
        <v>ENC SOIR</v>
      </c>
      <c r="K28" s="5" t="str">
        <v/>
      </c>
      <c r="L28" s="5" t="str">
        <v>ENC MATIN</v>
      </c>
      <c r="M28" s="5" t="str">
        <v>BENNE CARTON</v>
      </c>
      <c r="N28" s="5" t="str">
        <v/>
      </c>
      <c r="O28" s="5" t="str">
        <v>ENC MATIN</v>
      </c>
      <c r="P28" s="5" t="str">
        <v/>
      </c>
      <c r="Q28" s="5" t="str">
        <v/>
      </c>
      <c r="R28" s="5" t="str">
        <v/>
      </c>
      <c r="S28" s="5" t="str">
        <v>BENNE CARTON</v>
      </c>
      <c r="T28" s="5" t="str">
        <v>CARTON MATIN</v>
      </c>
      <c r="U28" s="5" t="str">
        <v/>
      </c>
      <c r="V28" s="5" t="str">
        <v/>
      </c>
      <c r="W28" s="5" t="str">
        <v/>
      </c>
      <c r="X28" s="5" t="str">
        <v/>
      </c>
      <c r="Y28" s="5" t="str">
        <v/>
      </c>
      <c r="Z28" s="5" t="str">
        <v>ENC MATIN</v>
      </c>
      <c r="AA28" s="5" t="str">
        <v>CARTON MATIN</v>
      </c>
      <c r="AB28" s="5" t="str">
        <v>CARTON AM</v>
      </c>
      <c r="AC28" s="5" t="str">
        <v>COMPACTEUR</v>
      </c>
      <c r="AD28" s="5" t="str">
        <v>CARTON AM</v>
      </c>
      <c r="AE28" s="5" t="str">
        <v>ENC SOIR</v>
      </c>
      <c r="AF28" s="5" t="str">
        <v>ENC AM</v>
      </c>
      <c r="AG28" s="5" t="str">
        <v>ENC SOIR</v>
      </c>
      <c r="AH28" s="5" t="str">
        <v>CARTON AM</v>
      </c>
      <c r="AI28" s="5" t="str">
        <v>ENC MATIN</v>
      </c>
      <c r="AJ28" s="5" t="str">
        <v/>
      </c>
      <c r="AK28" s="5" t="str">
        <v/>
      </c>
      <c r="AL28" s="5" t="str">
        <v/>
      </c>
      <c r="AM28" s="5" t="str">
        <v/>
      </c>
      <c r="AN28" s="5" t="str">
        <v/>
      </c>
      <c r="AO28" s="5" t="str">
        <v/>
      </c>
      <c r="AP28" s="5" t="str">
        <v>BENNE CARTON</v>
      </c>
      <c r="AQ28" s="5" t="str">
        <v/>
      </c>
      <c r="AR28" s="5" t="str">
        <v>ENC SOIR</v>
      </c>
      <c r="AS28" s="5" t="str">
        <v/>
      </c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</row>
    <row r="29" spans="1:59">
      <c r="A29" s="3">
        <v>43055</v>
      </c>
      <c r="B29" s="5" t="str">
        <v/>
      </c>
      <c r="C29" s="5" t="str">
        <v/>
      </c>
      <c r="D29" s="5" t="str">
        <v>CARTON AM</v>
      </c>
      <c r="E29" s="5" t="str">
        <v/>
      </c>
      <c r="F29" s="5" t="str">
        <v/>
      </c>
      <c r="G29" s="5" t="str">
        <v/>
      </c>
      <c r="H29" s="5" t="str">
        <v/>
      </c>
      <c r="I29" s="5" t="str">
        <v/>
      </c>
      <c r="J29" s="5" t="str">
        <v>ENC SOIR</v>
      </c>
      <c r="K29" s="5" t="str">
        <v/>
      </c>
      <c r="L29" s="5" t="str">
        <v>ENC MATIN</v>
      </c>
      <c r="M29" s="5" t="str">
        <v/>
      </c>
      <c r="N29" s="5" t="str">
        <v>ENC MATIN</v>
      </c>
      <c r="O29" s="5" t="str">
        <v>ENC MATIN</v>
      </c>
      <c r="P29" s="5" t="str">
        <v/>
      </c>
      <c r="Q29" s="5" t="str">
        <v/>
      </c>
      <c r="R29" s="5" t="str">
        <v/>
      </c>
      <c r="S29" s="5" t="str">
        <v/>
      </c>
      <c r="T29" s="5" t="str">
        <v>CARTON MATIN</v>
      </c>
      <c r="U29" s="5" t="str">
        <v/>
      </c>
      <c r="V29" s="5" t="str">
        <v>BENNE CARTON</v>
      </c>
      <c r="W29" s="5" t="str">
        <v/>
      </c>
      <c r="X29" s="5" t="str">
        <v/>
      </c>
      <c r="Y29" s="5" t="str">
        <v/>
      </c>
      <c r="Z29" s="5" t="str">
        <v>CARTON MATIN</v>
      </c>
      <c r="AA29" s="5" t="str">
        <v/>
      </c>
      <c r="AB29" s="5" t="str">
        <v>CARTON AM</v>
      </c>
      <c r="AC29" s="5" t="str">
        <v>COMPACTEUR</v>
      </c>
      <c r="AD29" s="5" t="str">
        <v>CARTON AM</v>
      </c>
      <c r="AE29" s="5" t="str">
        <v/>
      </c>
      <c r="AF29" s="5" t="str">
        <v>BENNE CARTON</v>
      </c>
      <c r="AG29" s="5" t="str">
        <v>ENC SOIR</v>
      </c>
      <c r="AH29" s="5" t="str">
        <v>CARTON AM</v>
      </c>
      <c r="AI29" s="5" t="str">
        <v>ENC AM</v>
      </c>
      <c r="AJ29" s="5" t="str">
        <v/>
      </c>
      <c r="AK29" s="5" t="str">
        <v/>
      </c>
      <c r="AL29" s="5" t="str">
        <v/>
      </c>
      <c r="AM29" s="5" t="str">
        <v/>
      </c>
      <c r="AN29" s="5" t="str">
        <v/>
      </c>
      <c r="AO29" s="5" t="str">
        <v/>
      </c>
      <c r="AP29" s="5" t="str">
        <v>BENNE CARTON</v>
      </c>
      <c r="AQ29" s="5" t="str">
        <v/>
      </c>
      <c r="AR29" s="5" t="str">
        <v>ENC SOIR</v>
      </c>
      <c r="AS29" s="5" t="str">
        <v/>
      </c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</row>
    <row r="30" spans="1:59">
      <c r="A30" s="3">
        <v>43056</v>
      </c>
      <c r="B30" s="5" t="str">
        <v/>
      </c>
      <c r="C30" s="5" t="str">
        <v/>
      </c>
      <c r="D30" s="5" t="str">
        <v>CARTON AM</v>
      </c>
      <c r="E30" s="5" t="str">
        <v/>
      </c>
      <c r="F30" s="5" t="str">
        <v/>
      </c>
      <c r="G30" s="5" t="str">
        <v/>
      </c>
      <c r="H30" s="5" t="str">
        <v/>
      </c>
      <c r="I30" s="5" t="str">
        <v/>
      </c>
      <c r="J30" s="5" t="str">
        <v>ENC SOIR</v>
      </c>
      <c r="K30" s="5" t="str">
        <v/>
      </c>
      <c r="L30" s="5" t="str">
        <v>ENC MATIN</v>
      </c>
      <c r="M30" s="5" t="str">
        <v/>
      </c>
      <c r="N30" s="5" t="str">
        <v>ENC MATIN</v>
      </c>
      <c r="O30" s="5" t="str">
        <v>ENC MATIN</v>
      </c>
      <c r="P30" s="5" t="str">
        <v/>
      </c>
      <c r="Q30" s="5" t="str">
        <v/>
      </c>
      <c r="R30" s="5" t="str">
        <v/>
      </c>
      <c r="S30" s="5" t="str">
        <v>BENNE CARTON</v>
      </c>
      <c r="T30" s="5" t="str">
        <v/>
      </c>
      <c r="U30" s="5" t="str">
        <v/>
      </c>
      <c r="V30" s="5" t="str">
        <v>BENNE CARTON</v>
      </c>
      <c r="W30" s="5" t="str">
        <v/>
      </c>
      <c r="X30" s="5" t="str">
        <v/>
      </c>
      <c r="Y30" s="5" t="str">
        <v/>
      </c>
      <c r="Z30" s="5" t="str">
        <v>CARTON MATIN</v>
      </c>
      <c r="AA30" s="5" t="str">
        <v>CARTON MATIN</v>
      </c>
      <c r="AB30" s="5" t="str">
        <v>CARTON AM</v>
      </c>
      <c r="AC30" s="5" t="str">
        <v>COMPACTEUR</v>
      </c>
      <c r="AD30" s="5" t="str">
        <v>CARTON AM</v>
      </c>
      <c r="AE30" s="5" t="str">
        <v>ENC SOIR</v>
      </c>
      <c r="AF30" s="5" t="str">
        <v>BENNE CARTON</v>
      </c>
      <c r="AG30" s="5" t="str">
        <v>ENC SOIR</v>
      </c>
      <c r="AH30" s="5" t="str">
        <v>CARTON AM</v>
      </c>
      <c r="AI30" s="5" t="str">
        <v>ENC AM</v>
      </c>
      <c r="AJ30" s="5" t="str">
        <v/>
      </c>
      <c r="AK30" s="5" t="str">
        <v/>
      </c>
      <c r="AL30" s="5" t="str">
        <v/>
      </c>
      <c r="AM30" s="5" t="str">
        <v/>
      </c>
      <c r="AN30" s="5" t="str">
        <v/>
      </c>
      <c r="AO30" s="5" t="str">
        <v/>
      </c>
      <c r="AP30" s="5" t="str">
        <v/>
      </c>
      <c r="AQ30" s="5" t="str">
        <v/>
      </c>
      <c r="AR30" s="5" t="str">
        <v>ENC SOIR</v>
      </c>
      <c r="AS30" s="5" t="str">
        <v/>
      </c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</row>
    <row r="31" spans="1:59">
      <c r="A31" s="3">
        <v>43057</v>
      </c>
      <c r="B31" s="5" t="str">
        <v/>
      </c>
      <c r="C31" s="5" t="str">
        <v/>
      </c>
      <c r="D31" s="5" t="str">
        <v/>
      </c>
      <c r="E31" s="5" t="str">
        <v/>
      </c>
      <c r="F31" s="5" t="str">
        <v/>
      </c>
      <c r="G31" s="5" t="str">
        <v/>
      </c>
      <c r="H31" s="5" t="str">
        <v/>
      </c>
      <c r="I31" s="5" t="str">
        <v/>
      </c>
      <c r="J31" s="5" t="str">
        <v/>
      </c>
      <c r="K31" s="5" t="str">
        <v/>
      </c>
      <c r="L31" s="5" t="str">
        <v/>
      </c>
      <c r="M31" s="5" t="str">
        <v/>
      </c>
      <c r="N31" s="5" t="str">
        <v/>
      </c>
      <c r="O31" s="5" t="str">
        <v/>
      </c>
      <c r="P31" s="5" t="str">
        <v/>
      </c>
      <c r="Q31" s="5" t="str">
        <v/>
      </c>
      <c r="R31" s="5" t="str">
        <v/>
      </c>
      <c r="S31" s="5" t="str">
        <v/>
      </c>
      <c r="T31" s="5" t="str">
        <v/>
      </c>
      <c r="U31" s="5" t="str">
        <v/>
      </c>
      <c r="V31" s="5" t="str">
        <v/>
      </c>
      <c r="W31" s="5" t="str">
        <v/>
      </c>
      <c r="X31" s="5" t="str">
        <v/>
      </c>
      <c r="Y31" s="5" t="str">
        <v/>
      </c>
      <c r="Z31" s="5" t="str">
        <v/>
      </c>
      <c r="AA31" s="5" t="str">
        <v/>
      </c>
      <c r="AB31" s="5" t="str">
        <v/>
      </c>
      <c r="AC31" s="5" t="str">
        <v/>
      </c>
      <c r="AD31" s="5" t="str">
        <v/>
      </c>
      <c r="AE31" s="5" t="str">
        <v/>
      </c>
      <c r="AF31" s="5" t="str">
        <v/>
      </c>
      <c r="AG31" s="5" t="str">
        <v/>
      </c>
      <c r="AH31" s="5" t="str">
        <v/>
      </c>
      <c r="AI31" s="5" t="str">
        <v/>
      </c>
      <c r="AJ31" s="5" t="str">
        <v/>
      </c>
      <c r="AK31" s="5" t="str">
        <v/>
      </c>
      <c r="AL31" s="5" t="str">
        <v/>
      </c>
      <c r="AM31" s="5" t="str">
        <v/>
      </c>
      <c r="AN31" s="5" t="str">
        <v/>
      </c>
      <c r="AO31" s="5" t="str">
        <v/>
      </c>
      <c r="AP31" s="5" t="str">
        <v/>
      </c>
      <c r="AQ31" s="5" t="str">
        <v/>
      </c>
      <c r="AR31" s="5" t="str">
        <v/>
      </c>
      <c r="AS31" s="5" t="str">
        <v/>
      </c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</row>
    <row r="32" spans="1:59">
      <c r="A32" s="3">
        <v>43058</v>
      </c>
      <c r="B32" s="5" t="str">
        <v/>
      </c>
      <c r="C32" s="5" t="str">
        <v/>
      </c>
      <c r="D32" s="5" t="str">
        <v/>
      </c>
      <c r="E32" s="5" t="str">
        <v/>
      </c>
      <c r="F32" s="5" t="str">
        <v/>
      </c>
      <c r="G32" s="5" t="str">
        <v/>
      </c>
      <c r="H32" s="5" t="str">
        <v/>
      </c>
      <c r="I32" s="5" t="str">
        <v/>
      </c>
      <c r="J32" s="5" t="str">
        <v/>
      </c>
      <c r="K32" s="5" t="str">
        <v/>
      </c>
      <c r="L32" s="5" t="str">
        <v/>
      </c>
      <c r="M32" s="5" t="str">
        <v/>
      </c>
      <c r="N32" s="5" t="str">
        <v/>
      </c>
      <c r="O32" s="5" t="str">
        <v/>
      </c>
      <c r="P32" s="5" t="str">
        <v/>
      </c>
      <c r="Q32" s="5" t="str">
        <v/>
      </c>
      <c r="R32" s="5" t="str">
        <v/>
      </c>
      <c r="S32" s="5" t="str">
        <v/>
      </c>
      <c r="T32" s="5" t="str">
        <v/>
      </c>
      <c r="U32" s="5" t="str">
        <v/>
      </c>
      <c r="V32" s="5" t="str">
        <v>COMPACTEUR</v>
      </c>
      <c r="W32" s="5" t="str">
        <v/>
      </c>
      <c r="X32" s="5" t="str">
        <v/>
      </c>
      <c r="Y32" s="5" t="str">
        <v/>
      </c>
      <c r="Z32" s="5" t="str">
        <v/>
      </c>
      <c r="AA32" s="5" t="str">
        <v/>
      </c>
      <c r="AB32" s="5" t="str">
        <v/>
      </c>
      <c r="AC32" s="5" t="str">
        <v/>
      </c>
      <c r="AD32" s="5" t="str">
        <v/>
      </c>
      <c r="AE32" s="5" t="str">
        <v/>
      </c>
      <c r="AF32" s="5" t="str">
        <v/>
      </c>
      <c r="AG32" s="5" t="str">
        <v/>
      </c>
      <c r="AH32" s="5" t="str">
        <v/>
      </c>
      <c r="AI32" s="5" t="str">
        <v/>
      </c>
      <c r="AJ32" s="5" t="str">
        <v/>
      </c>
      <c r="AK32" s="5" t="str">
        <v/>
      </c>
      <c r="AL32" s="5" t="str">
        <v/>
      </c>
      <c r="AM32" s="5" t="str">
        <v/>
      </c>
      <c r="AN32" s="5" t="str">
        <v/>
      </c>
      <c r="AO32" s="5" t="str">
        <v/>
      </c>
      <c r="AP32" s="5" t="str">
        <v/>
      </c>
      <c r="AQ32" s="5" t="str">
        <v/>
      </c>
      <c r="AR32" s="5" t="str">
        <v/>
      </c>
      <c r="AS32" s="5" t="str">
        <v/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</row>
    <row r="33" spans="1:59">
      <c r="A33" s="3">
        <v>43059</v>
      </c>
      <c r="B33" s="5" t="str">
        <v/>
      </c>
      <c r="C33" s="5" t="str">
        <v>ENC MATIN</v>
      </c>
      <c r="D33" s="5" t="str">
        <v/>
      </c>
      <c r="E33" s="5" t="str">
        <v/>
      </c>
      <c r="F33" s="5" t="str">
        <v/>
      </c>
      <c r="G33" s="5" t="str">
        <v/>
      </c>
      <c r="H33" s="5" t="str">
        <v/>
      </c>
      <c r="I33" s="5" t="str">
        <v/>
      </c>
      <c r="J33" s="5" t="str">
        <v/>
      </c>
      <c r="K33" s="5" t="str">
        <v/>
      </c>
      <c r="L33" s="5" t="str">
        <v>ENC MATIN</v>
      </c>
      <c r="M33" s="5" t="str">
        <v/>
      </c>
      <c r="N33" s="5" t="str">
        <v>ENC MATIN</v>
      </c>
      <c r="O33" s="5" t="str">
        <v>ENC SOIR</v>
      </c>
      <c r="P33" s="5" t="str">
        <v/>
      </c>
      <c r="Q33" s="5" t="str">
        <v/>
      </c>
      <c r="R33" s="5" t="str">
        <v>ENC SOIR</v>
      </c>
      <c r="S33" s="5" t="str">
        <v>BENNE CARTON</v>
      </c>
      <c r="T33" s="5" t="str">
        <v>CARTON MATIN</v>
      </c>
      <c r="U33" s="5" t="str">
        <v/>
      </c>
      <c r="V33" s="5" t="str">
        <v>BENNE CARTON</v>
      </c>
      <c r="W33" s="5" t="str">
        <v/>
      </c>
      <c r="X33" s="5" t="str">
        <v/>
      </c>
      <c r="Y33" s="5" t="str">
        <v/>
      </c>
      <c r="Z33" s="5" t="str">
        <v/>
      </c>
      <c r="AA33" s="5" t="str">
        <v>CARTON MATIN</v>
      </c>
      <c r="AB33" s="5" t="str">
        <v>CARTON AM</v>
      </c>
      <c r="AC33" s="5" t="str">
        <v/>
      </c>
      <c r="AD33" s="5" t="str">
        <v>CARTON AM</v>
      </c>
      <c r="AE33" s="5" t="str">
        <v>ENC MATIN</v>
      </c>
      <c r="AF33" s="5" t="str">
        <v>ENC AM</v>
      </c>
      <c r="AG33" s="5" t="str">
        <v>ENC SOIR</v>
      </c>
      <c r="AH33" s="5" t="str">
        <v>CARTON AM</v>
      </c>
      <c r="AI33" s="5" t="str">
        <v>ENC MATIN</v>
      </c>
      <c r="AJ33" s="5" t="str">
        <v>COMPACTEUR</v>
      </c>
      <c r="AK33" s="5" t="str">
        <v/>
      </c>
      <c r="AL33" s="5" t="str">
        <v/>
      </c>
      <c r="AM33" s="5" t="str">
        <v/>
      </c>
      <c r="AN33" s="5" t="str">
        <v/>
      </c>
      <c r="AO33" s="5" t="str">
        <v/>
      </c>
      <c r="AP33" s="5" t="str">
        <v>BENNE CARTON</v>
      </c>
      <c r="AQ33" s="5" t="str">
        <v/>
      </c>
      <c r="AR33" s="5" t="str">
        <v>ENC SOIR</v>
      </c>
      <c r="AS33" s="5" t="str">
        <v/>
      </c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</row>
    <row r="34" spans="1:59">
      <c r="A34" s="3">
        <v>43060</v>
      </c>
      <c r="B34" s="5" t="str">
        <v/>
      </c>
      <c r="C34" s="5" t="str">
        <v>ENC SOIR</v>
      </c>
      <c r="D34" s="5" t="str">
        <v>CARTON AM</v>
      </c>
      <c r="E34" s="5" t="str">
        <v/>
      </c>
      <c r="F34" s="5" t="str">
        <v/>
      </c>
      <c r="G34" s="5" t="str">
        <v/>
      </c>
      <c r="H34" s="5" t="str">
        <v/>
      </c>
      <c r="I34" s="5" t="str">
        <v/>
      </c>
      <c r="J34" s="5" t="str">
        <v>ENC SOIR</v>
      </c>
      <c r="K34" s="5" t="str">
        <v/>
      </c>
      <c r="L34" s="5" t="str">
        <v>ENC MATIN</v>
      </c>
      <c r="M34" s="5" t="str">
        <v/>
      </c>
      <c r="N34" s="5" t="str">
        <v>ENC MATIN</v>
      </c>
      <c r="O34" s="5" t="str">
        <v>ENC SOIR</v>
      </c>
      <c r="P34" s="5" t="str">
        <v/>
      </c>
      <c r="Q34" s="5" t="str">
        <v/>
      </c>
      <c r="R34" s="5" t="str">
        <v>ENC SOIR</v>
      </c>
      <c r="S34" s="5" t="str">
        <v>BENNE CARTON</v>
      </c>
      <c r="T34" s="5" t="str">
        <v>CARTON MATIN</v>
      </c>
      <c r="U34" s="5" t="str">
        <v/>
      </c>
      <c r="V34" s="5" t="str">
        <v>BENNE CARTON</v>
      </c>
      <c r="W34" s="5" t="str">
        <v/>
      </c>
      <c r="X34" s="5" t="str">
        <v/>
      </c>
      <c r="Y34" s="5" t="str">
        <v/>
      </c>
      <c r="Z34" s="5" t="str">
        <v/>
      </c>
      <c r="AA34" s="5" t="str">
        <v>CARTON MATIN</v>
      </c>
      <c r="AB34" s="5" t="str">
        <v>CARTON AM</v>
      </c>
      <c r="AC34" s="5" t="str">
        <v/>
      </c>
      <c r="AD34" s="5" t="str">
        <v>CARTON AM</v>
      </c>
      <c r="AE34" s="5" t="str">
        <v>ENC MATIN</v>
      </c>
      <c r="AF34" s="5" t="str">
        <v>ENC AM</v>
      </c>
      <c r="AG34" s="5" t="str">
        <v>ENC SOIR</v>
      </c>
      <c r="AH34" s="5" t="str">
        <v>CARTON AM</v>
      </c>
      <c r="AI34" s="5" t="str">
        <v>ENC MATIN</v>
      </c>
      <c r="AJ34" s="5" t="str">
        <v>COMPACTEUR</v>
      </c>
      <c r="AK34" s="5" t="str">
        <v/>
      </c>
      <c r="AL34" s="5" t="str">
        <v/>
      </c>
      <c r="AM34" s="5" t="str">
        <v/>
      </c>
      <c r="AN34" s="5" t="str">
        <v/>
      </c>
      <c r="AO34" s="5" t="str">
        <v/>
      </c>
      <c r="AP34" s="5" t="str">
        <v>BENNE CARTON</v>
      </c>
      <c r="AQ34" s="5" t="str">
        <v/>
      </c>
      <c r="AR34" s="5" t="str">
        <v>ENC SOIR</v>
      </c>
      <c r="AS34" s="5" t="str">
        <v/>
      </c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</row>
    <row r="35" spans="1:59">
      <c r="A35" s="3">
        <v>43061</v>
      </c>
      <c r="B35" s="5" t="str">
        <v/>
      </c>
      <c r="C35" s="5" t="str">
        <v>ENC SOIR</v>
      </c>
      <c r="D35" s="5" t="str">
        <v>CARTON AM</v>
      </c>
      <c r="E35" s="5" t="str">
        <v/>
      </c>
      <c r="F35" s="5" t="str">
        <v/>
      </c>
      <c r="G35" s="5" t="str">
        <v/>
      </c>
      <c r="H35" s="5" t="str">
        <v/>
      </c>
      <c r="I35" s="5" t="str">
        <v/>
      </c>
      <c r="J35" s="5" t="str">
        <v>ENC SOIR</v>
      </c>
      <c r="K35" s="5" t="str">
        <v/>
      </c>
      <c r="L35" s="5" t="str">
        <v>ENC MATIN</v>
      </c>
      <c r="M35" s="5" t="str">
        <v>BENNE CARTON</v>
      </c>
      <c r="N35" s="5" t="str">
        <v>ENC MATIN</v>
      </c>
      <c r="O35" s="5" t="str">
        <v>ENC SOIR</v>
      </c>
      <c r="P35" s="5" t="str">
        <v/>
      </c>
      <c r="Q35" s="5" t="str">
        <v/>
      </c>
      <c r="R35" s="5" t="str">
        <v>ENC SOIR</v>
      </c>
      <c r="S35" s="5" t="str">
        <v>BENNE CARTON</v>
      </c>
      <c r="T35" s="5" t="str">
        <v>CARTON MATIN</v>
      </c>
      <c r="U35" s="5" t="str">
        <v/>
      </c>
      <c r="V35" s="5" t="str">
        <v/>
      </c>
      <c r="W35" s="5" t="str">
        <v/>
      </c>
      <c r="X35" s="5" t="str">
        <v/>
      </c>
      <c r="Y35" s="5" t="str">
        <v/>
      </c>
      <c r="Z35" s="5" t="str">
        <v/>
      </c>
      <c r="AA35" s="5" t="str">
        <v>CARTON MATIN</v>
      </c>
      <c r="AB35" s="5" t="str">
        <v>CARTON AM</v>
      </c>
      <c r="AC35" s="5" t="str">
        <v/>
      </c>
      <c r="AD35" s="5" t="str">
        <v>CARTON AM</v>
      </c>
      <c r="AE35" s="5" t="str">
        <v>ENC MATIN</v>
      </c>
      <c r="AF35" s="5" t="str">
        <v>ENC AM</v>
      </c>
      <c r="AG35" s="5" t="str">
        <v>ENC SOIR</v>
      </c>
      <c r="AH35" s="5" t="str">
        <v>CARTON AM</v>
      </c>
      <c r="AI35" s="5" t="str">
        <v>ENC MATIN</v>
      </c>
      <c r="AJ35" s="5" t="str">
        <v>COMPACTEUR</v>
      </c>
      <c r="AK35" s="5" t="str">
        <v/>
      </c>
      <c r="AL35" s="5" t="str">
        <v/>
      </c>
      <c r="AM35" s="5" t="str">
        <v/>
      </c>
      <c r="AN35" s="5" t="str">
        <v/>
      </c>
      <c r="AO35" s="5" t="str">
        <v/>
      </c>
      <c r="AP35" s="5" t="str">
        <v>BENNE CARTON</v>
      </c>
      <c r="AQ35" s="5" t="str">
        <v/>
      </c>
      <c r="AR35" s="5" t="str">
        <v>ENC SOIR</v>
      </c>
      <c r="AS35" s="5" t="str">
        <v/>
      </c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</row>
    <row r="36" spans="1:59">
      <c r="A36" s="3">
        <v>43062</v>
      </c>
      <c r="B36" s="5" t="str">
        <v/>
      </c>
      <c r="C36" s="5" t="str">
        <v>ENC SOIR</v>
      </c>
      <c r="D36" s="5" t="str">
        <v>CARTON AM</v>
      </c>
      <c r="E36" s="5" t="str">
        <v/>
      </c>
      <c r="F36" s="5" t="str">
        <v/>
      </c>
      <c r="G36" s="5" t="str">
        <v/>
      </c>
      <c r="H36" s="5" t="str">
        <v/>
      </c>
      <c r="I36" s="5" t="str">
        <v/>
      </c>
      <c r="J36" s="5" t="str">
        <v>ENC SOIR</v>
      </c>
      <c r="K36" s="5" t="str">
        <v/>
      </c>
      <c r="L36" s="5" t="str">
        <v>ENC MATIN</v>
      </c>
      <c r="M36" s="5" t="str">
        <v/>
      </c>
      <c r="N36" s="5" t="str">
        <v>ENC MATIN</v>
      </c>
      <c r="O36" s="5" t="str">
        <v>ENC SOIR</v>
      </c>
      <c r="P36" s="5" t="str">
        <v/>
      </c>
      <c r="Q36" s="5" t="str">
        <v/>
      </c>
      <c r="R36" s="5" t="str">
        <v>ENC SOIR</v>
      </c>
      <c r="S36" s="5" t="str">
        <v>BENNE CARTON</v>
      </c>
      <c r="T36" s="5" t="str">
        <v>CARTON MATIN</v>
      </c>
      <c r="U36" s="5" t="str">
        <v/>
      </c>
      <c r="V36" s="5" t="str">
        <v>BENNE CARTON</v>
      </c>
      <c r="W36" s="5" t="str">
        <v/>
      </c>
      <c r="X36" s="5" t="str">
        <v/>
      </c>
      <c r="Y36" s="5" t="str">
        <v/>
      </c>
      <c r="Z36" s="5" t="str">
        <v/>
      </c>
      <c r="AA36" s="5" t="str">
        <v>CARTON MATIN</v>
      </c>
      <c r="AB36" s="5" t="str">
        <v>CARTON AM</v>
      </c>
      <c r="AC36" s="5" t="str">
        <v/>
      </c>
      <c r="AD36" s="5" t="str">
        <v>CARTON AM</v>
      </c>
      <c r="AE36" s="5" t="str">
        <v>ENC MATIN</v>
      </c>
      <c r="AF36" s="5" t="str">
        <v>ENC AM</v>
      </c>
      <c r="AG36" s="5" t="str">
        <v>ENC SOIR</v>
      </c>
      <c r="AH36" s="5" t="str">
        <v>CARTON AM</v>
      </c>
      <c r="AI36" s="5" t="str">
        <v>ENC MATIN</v>
      </c>
      <c r="AJ36" s="5" t="str">
        <v>COMPACTEUR</v>
      </c>
      <c r="AK36" s="5" t="str">
        <v/>
      </c>
      <c r="AL36" s="5" t="str">
        <v/>
      </c>
      <c r="AM36" s="5" t="str">
        <v/>
      </c>
      <c r="AN36" s="5" t="str">
        <v/>
      </c>
      <c r="AO36" s="5" t="str">
        <v/>
      </c>
      <c r="AP36" s="5" t="str">
        <v>BENNE CARTON</v>
      </c>
      <c r="AQ36" s="5" t="str">
        <v/>
      </c>
      <c r="AR36" s="5" t="str">
        <v>ENC SOIR</v>
      </c>
      <c r="AS36" s="5" t="str">
        <v/>
      </c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</row>
    <row r="37" spans="1:59">
      <c r="A37" s="3">
        <v>43063</v>
      </c>
      <c r="B37" s="5" t="str">
        <v/>
      </c>
      <c r="C37" s="5" t="str">
        <v>ENC SOIR</v>
      </c>
      <c r="D37" s="5" t="str">
        <v>CARTON AM</v>
      </c>
      <c r="E37" s="5" t="str">
        <v/>
      </c>
      <c r="F37" s="5" t="str">
        <v/>
      </c>
      <c r="G37" s="5" t="str">
        <v/>
      </c>
      <c r="H37" s="5" t="str">
        <v/>
      </c>
      <c r="I37" s="5" t="str">
        <v/>
      </c>
      <c r="J37" s="5" t="str">
        <v>ENC SOIR</v>
      </c>
      <c r="K37" s="5" t="str">
        <v/>
      </c>
      <c r="L37" s="5" t="str">
        <v>ENC MATIN</v>
      </c>
      <c r="M37" s="5" t="str">
        <v/>
      </c>
      <c r="N37" s="5" t="str">
        <v>ENC MATIN</v>
      </c>
      <c r="O37" s="5" t="str">
        <v>ENC SOIR</v>
      </c>
      <c r="P37" s="5" t="str">
        <v/>
      </c>
      <c r="Q37" s="5" t="str">
        <v/>
      </c>
      <c r="R37" s="5" t="str">
        <v>ENC SOIR</v>
      </c>
      <c r="S37" s="5" t="str">
        <v>BENNE CARTON</v>
      </c>
      <c r="T37" s="5" t="str">
        <v>CARTON MATIN</v>
      </c>
      <c r="U37" s="5" t="str">
        <v/>
      </c>
      <c r="V37" s="5" t="str">
        <v>BENNE CARTON</v>
      </c>
      <c r="W37" s="5" t="str">
        <v/>
      </c>
      <c r="X37" s="5" t="str">
        <v/>
      </c>
      <c r="Y37" s="5" t="str">
        <v/>
      </c>
      <c r="Z37" s="5" t="str">
        <v/>
      </c>
      <c r="AA37" s="5" t="str">
        <v>CARTON MATIN</v>
      </c>
      <c r="AB37" s="5" t="str">
        <v>CARTON AM</v>
      </c>
      <c r="AC37" s="5" t="str">
        <v/>
      </c>
      <c r="AD37" s="5" t="str">
        <v>CARTON AM</v>
      </c>
      <c r="AE37" s="5" t="str">
        <v>ENC MATIN</v>
      </c>
      <c r="AF37" s="5" t="str">
        <v>ENC AM</v>
      </c>
      <c r="AG37" s="5" t="str">
        <v>ENC SOIR</v>
      </c>
      <c r="AH37" s="5" t="str">
        <v>CARTON AM</v>
      </c>
      <c r="AI37" s="5" t="str">
        <v>ENC MATIN</v>
      </c>
      <c r="AJ37" s="5" t="str">
        <v>COMPACTEUR</v>
      </c>
      <c r="AK37" s="5" t="str">
        <v/>
      </c>
      <c r="AL37" s="5" t="str">
        <v/>
      </c>
      <c r="AM37" s="5" t="str">
        <v/>
      </c>
      <c r="AN37" s="5" t="str">
        <v/>
      </c>
      <c r="AO37" s="5" t="str">
        <v/>
      </c>
      <c r="AP37" s="5" t="str">
        <v>BENNE CARTON</v>
      </c>
      <c r="AQ37" s="5" t="str">
        <v/>
      </c>
      <c r="AR37" s="5" t="str">
        <v>ENC SOIR</v>
      </c>
      <c r="AS37" s="5" t="str">
        <v/>
      </c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</row>
    <row r="38" spans="1:59">
      <c r="A38" s="3">
        <v>0</v>
      </c>
      <c r="B38" s="5" t="str">
        <v/>
      </c>
      <c r="C38" s="5" t="str">
        <v/>
      </c>
      <c r="D38" s="5" t="str">
        <v/>
      </c>
      <c r="E38" s="5" t="str">
        <v/>
      </c>
      <c r="F38" s="5" t="str">
        <v/>
      </c>
      <c r="G38" s="5" t="str">
        <v/>
      </c>
      <c r="H38" s="5" t="str">
        <v/>
      </c>
      <c r="I38" s="5" t="str">
        <v/>
      </c>
      <c r="J38" s="5" t="str">
        <v/>
      </c>
      <c r="K38" s="5" t="str">
        <v/>
      </c>
      <c r="L38" s="5" t="str">
        <v/>
      </c>
      <c r="M38" s="5" t="str">
        <v/>
      </c>
      <c r="N38" s="5" t="str">
        <v/>
      </c>
      <c r="O38" s="5" t="str">
        <v/>
      </c>
      <c r="P38" s="5" t="str">
        <v/>
      </c>
      <c r="Q38" s="5" t="str">
        <v/>
      </c>
      <c r="R38" s="5" t="str">
        <v/>
      </c>
      <c r="S38" s="5" t="str">
        <v/>
      </c>
      <c r="T38" s="5" t="str">
        <v/>
      </c>
      <c r="U38" s="5" t="str">
        <v/>
      </c>
      <c r="V38" s="5" t="str">
        <v/>
      </c>
      <c r="W38" s="5" t="str">
        <v/>
      </c>
      <c r="X38" s="5" t="str">
        <v/>
      </c>
      <c r="Y38" s="5" t="str">
        <v/>
      </c>
      <c r="Z38" s="5" t="str">
        <v/>
      </c>
      <c r="AA38" s="5" t="str">
        <v/>
      </c>
      <c r="AB38" s="5" t="str">
        <v/>
      </c>
      <c r="AC38" s="5" t="str">
        <v/>
      </c>
      <c r="AD38" s="5" t="str">
        <v/>
      </c>
      <c r="AE38" s="5" t="str">
        <v/>
      </c>
      <c r="AF38" s="5" t="str">
        <v/>
      </c>
      <c r="AG38" s="5" t="str">
        <v/>
      </c>
      <c r="AH38" s="5" t="str">
        <v/>
      </c>
      <c r="AI38" s="5" t="str">
        <v/>
      </c>
      <c r="AJ38" s="5" t="str">
        <v/>
      </c>
      <c r="AK38" s="5" t="str">
        <v/>
      </c>
      <c r="AL38" s="5" t="str">
        <v/>
      </c>
      <c r="AM38" s="5" t="str">
        <v/>
      </c>
      <c r="AN38" s="5" t="str">
        <v/>
      </c>
      <c r="AO38" s="5" t="str">
        <v/>
      </c>
      <c r="AP38" s="5" t="str">
        <v/>
      </c>
      <c r="AQ38" s="5" t="str">
        <v/>
      </c>
      <c r="AR38" s="5" t="str">
        <v/>
      </c>
      <c r="AS38" s="5" t="str">
        <v/>
      </c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</row>
    <row r="39" spans="1:59" hidden="1">
      <c r="A39" s="3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</row>
    <row r="40" spans="1:59" hidden="1">
      <c r="A40" s="3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</row>
    <row r="41" spans="1:59" hidden="1">
      <c r="A41" s="3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</row>
    <row r="42" spans="1:59" hidden="1">
      <c r="A42" s="3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</row>
    <row r="43" spans="1:59" hidden="1">
      <c r="A43" s="3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9" hidden="1">
      <c r="A44" s="3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</row>
    <row r="45" spans="1:59" hidden="1">
      <c r="A45" s="3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  <row r="46" spans="1:59" hidden="1">
      <c r="A46" s="3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</row>
    <row r="47" spans="1:59" hidden="1">
      <c r="A47" s="3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</row>
    <row r="48" spans="1:59" hidden="1">
      <c r="A48" s="3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 hidden="1">
      <c r="A49" s="3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</row>
    <row r="50" spans="1:58" hidden="1">
      <c r="A50" s="3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</row>
    <row r="51" spans="1:58" hidden="1">
      <c r="A51" s="3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</row>
    <row r="52" spans="1:58" hidden="1"/>
  </sheetData>
  <conditionalFormatting sqref="A1:BH52">
    <cfRule type="containsBlanks" dxfId="7" priority="2" stopIfTrue="1">
      <formula>LEN(TRIM(A1))=0</formula>
    </cfRule>
  </conditionalFormatting>
  <conditionalFormatting sqref="A1:XFD1048576">
    <cfRule type="containsText" dxfId="6" priority="1" stopIfTrue="1" operator="containsText" text="BENNE CARTON">
      <formula>NOT(ISERROR(SEARCH("BENNE CARTON",A1)))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G51"/>
  <sheetViews>
    <sheetView zoomScale="80" zoomScaleNormal="80" zoomScalePageLayoutView="80" workbookViewId="0">
      <selection activeCell="Y1" sqref="Y1:Y1048576"/>
    </sheetView>
  </sheetViews>
  <sheetFormatPr baseColWidth="10" defaultRowHeight="15"/>
  <cols>
    <col min="1" max="1" width="12.7109375" style="1" customWidth="1"/>
    <col min="2" max="2" width="16.7109375" bestFit="1" customWidth="1"/>
    <col min="3" max="3" width="16.7109375" customWidth="1"/>
    <col min="4" max="4" width="15.5703125" customWidth="1"/>
    <col min="5" max="5" width="18.85546875" customWidth="1"/>
    <col min="6" max="6" width="11.42578125" hidden="1" customWidth="1"/>
    <col min="7" max="7" width="15.5703125" hidden="1" customWidth="1"/>
    <col min="8" max="8" width="11.42578125" hidden="1" customWidth="1"/>
    <col min="9" max="10" width="17.140625" hidden="1" customWidth="1"/>
    <col min="11" max="11" width="15.7109375" hidden="1" customWidth="1"/>
    <col min="12" max="12" width="11.42578125" customWidth="1"/>
    <col min="13" max="14" width="15.7109375" customWidth="1"/>
    <col min="15" max="16" width="15.85546875" hidden="1" customWidth="1"/>
    <col min="17" max="17" width="11.42578125" hidden="1" customWidth="1"/>
    <col min="18" max="18" width="15.7109375" customWidth="1"/>
    <col min="19" max="19" width="20" bestFit="1" customWidth="1"/>
    <col min="20" max="20" width="11.42578125" hidden="1" customWidth="1"/>
    <col min="21" max="21" width="20" hidden="1" customWidth="1"/>
    <col min="22" max="22" width="11.42578125" hidden="1" customWidth="1"/>
    <col min="23" max="23" width="17.42578125" hidden="1" customWidth="1"/>
    <col min="24" max="24" width="15.42578125" hidden="1" customWidth="1"/>
    <col min="25" max="25" width="20" hidden="1" customWidth="1"/>
    <col min="26" max="26" width="20" bestFit="1" customWidth="1"/>
    <col min="27" max="27" width="20" customWidth="1"/>
    <col min="28" max="28" width="20" hidden="1" customWidth="1"/>
    <col min="29" max="30" width="11.42578125" hidden="1" customWidth="1"/>
    <col min="31" max="31" width="15.28515625" customWidth="1"/>
    <col min="32" max="32" width="20" hidden="1" customWidth="1"/>
    <col min="33" max="33" width="21.7109375" bestFit="1" customWidth="1"/>
    <col min="34" max="34" width="17.85546875" bestFit="1" customWidth="1"/>
    <col min="35" max="35" width="15.28515625" bestFit="1" customWidth="1"/>
    <col min="36" max="36" width="15.28515625" hidden="1" customWidth="1"/>
    <col min="37" max="37" width="16.42578125" customWidth="1"/>
    <col min="38" max="38" width="19.42578125" hidden="1" customWidth="1"/>
    <col min="39" max="40" width="17.140625" hidden="1" customWidth="1"/>
    <col min="41" max="42" width="18.85546875" customWidth="1"/>
    <col min="43" max="43" width="17.7109375" bestFit="1" customWidth="1"/>
    <col min="44" max="44" width="15.5703125" bestFit="1" customWidth="1"/>
    <col min="45" max="45" width="15.85546875" hidden="1" customWidth="1"/>
    <col min="46" max="46" width="11.42578125" customWidth="1"/>
    <col min="47" max="49" width="17.42578125" customWidth="1"/>
    <col min="50" max="51" width="14.140625" customWidth="1"/>
    <col min="52" max="54" width="17.7109375" customWidth="1"/>
    <col min="55" max="55" width="20.140625" customWidth="1"/>
    <col min="56" max="56" width="18.85546875" customWidth="1"/>
    <col min="57" max="57" width="17.28515625" customWidth="1"/>
    <col min="58" max="58" width="15.85546875" customWidth="1"/>
    <col min="59" max="59" width="10.85546875" customWidth="1"/>
    <col min="60" max="60" width="11.42578125" customWidth="1"/>
  </cols>
  <sheetData>
    <row r="1" spans="1:59">
      <c r="A1" s="3" t="str">
        <f t="array" ref="A1:AS38">TRANSPOSE('Affectations Service'!A1:AL45)</f>
        <v>NOMS</v>
      </c>
      <c r="B1" s="5" t="str">
        <v>Addario Grégory</v>
      </c>
      <c r="C1" s="5" t="str">
        <v>Alliouane Saïd</v>
      </c>
      <c r="D1" s="5" t="str">
        <v>Arnaud Fabrice</v>
      </c>
      <c r="E1" s="5" t="str">
        <v>Atarsia Kamel</v>
      </c>
      <c r="F1" s="5" t="str">
        <v>Audibert Michel</v>
      </c>
      <c r="G1" s="5" t="str">
        <v>Ben Bouzid Bourhane</v>
      </c>
      <c r="H1" s="5" t="str">
        <v>Bour Yvon</v>
      </c>
      <c r="I1" s="5" t="str">
        <v>Burle Yann</v>
      </c>
      <c r="J1" s="5" t="str">
        <v>Cantelli Thomas</v>
      </c>
      <c r="K1" s="5" t="str">
        <v>Cardinale Jean Claude</v>
      </c>
      <c r="L1" s="5" t="str">
        <v>Courtois Alexis</v>
      </c>
      <c r="M1" s="5" t="str">
        <v>Dalmasso Yves</v>
      </c>
      <c r="N1" s="5" t="str">
        <v>Dhouimer Yassine</v>
      </c>
      <c r="O1" s="5" t="str">
        <v>Ellena Thomas</v>
      </c>
      <c r="P1" s="5" t="str">
        <v>Féralis Cécile</v>
      </c>
      <c r="Q1" s="5" t="str">
        <v>Frendo Mathieu</v>
      </c>
      <c r="R1" s="5" t="str">
        <v>Gandolin Adrien</v>
      </c>
      <c r="S1" s="5" t="str">
        <v>Glaskoff Hervé</v>
      </c>
      <c r="T1" s="5" t="str">
        <v>Guizani Samy</v>
      </c>
      <c r="U1" s="5" t="str">
        <v>Isoard Nicolas</v>
      </c>
      <c r="V1" s="5" t="str">
        <v>Landrieux Nathalie</v>
      </c>
      <c r="W1" s="5" t="str">
        <v>Mallo Alfred</v>
      </c>
      <c r="X1" s="5" t="str">
        <v>Mandrea Thierry</v>
      </c>
      <c r="Y1" s="5" t="str">
        <v>Marcelli Alain</v>
      </c>
      <c r="Z1" s="5" t="str">
        <v>Marino Alain</v>
      </c>
      <c r="AA1" s="5" t="str">
        <v>Martinelli Julien</v>
      </c>
      <c r="AB1" s="5" t="str">
        <v>Marzarro Christopher</v>
      </c>
      <c r="AC1" s="5" t="str">
        <v>Moliner David</v>
      </c>
      <c r="AD1" s="5" t="str">
        <v>Moraldo Adrien</v>
      </c>
      <c r="AE1" s="5" t="str">
        <v>Napolitano Walter</v>
      </c>
      <c r="AF1" s="5" t="str">
        <v>Orofino Carmelo</v>
      </c>
      <c r="AG1" s="5" t="str">
        <v>Outili Yassin</v>
      </c>
      <c r="AH1" s="5" t="str">
        <v>Perez Yann</v>
      </c>
      <c r="AI1" s="5" t="str">
        <v>Perrone Lucas</v>
      </c>
      <c r="AJ1" s="5" t="str">
        <v>Piombino Jean-Marc</v>
      </c>
      <c r="AK1" s="5" t="str">
        <v>Rateau Laurent</v>
      </c>
      <c r="AL1" s="5" t="str">
        <v>Rini Romain</v>
      </c>
      <c r="AM1" s="5" t="str">
        <v>Rodriguez franck</v>
      </c>
      <c r="AN1" s="5" t="str">
        <v>Rosso Dominique</v>
      </c>
      <c r="AO1" s="5" t="str">
        <v>Selsis Bruno</v>
      </c>
      <c r="AP1" s="5" t="str">
        <v>Torre Jean Marie</v>
      </c>
      <c r="AQ1" s="5" t="str">
        <v>Vanini Kévin</v>
      </c>
      <c r="AR1" s="5" t="str">
        <v>Viale Jonathan</v>
      </c>
      <c r="AS1" s="5">
        <v>0</v>
      </c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6"/>
    </row>
    <row r="2" spans="1:59" hidden="1">
      <c r="A2" s="3" t="str">
        <v>PRESTATION</v>
      </c>
      <c r="B2" s="5" t="str">
        <v>remplaçant</v>
      </c>
      <c r="C2" s="5" t="str">
        <v>remplaçant</v>
      </c>
      <c r="D2" s="5" t="str">
        <v>fourgon carton AMP</v>
      </c>
      <c r="E2" s="5" t="str">
        <v>CPL</v>
      </c>
      <c r="F2" s="5" t="str">
        <v>OUEST  Déchetterie</v>
      </c>
      <c r="G2" s="5" t="str">
        <v>OUEST  Déchetterie</v>
      </c>
      <c r="H2" s="5" t="str">
        <v>CPL</v>
      </c>
      <c r="I2" s="5" t="str">
        <v>EST  Déchetterie</v>
      </c>
      <c r="J2" s="5" t="str">
        <v>remplaçant</v>
      </c>
      <c r="K2" s="5" t="str">
        <v>OUEST  Déchetterie</v>
      </c>
      <c r="L2" s="5" t="str">
        <v>remplaçant</v>
      </c>
      <c r="M2" s="5" t="str">
        <v>CPL</v>
      </c>
      <c r="N2" s="5" t="str">
        <v>remplaçant</v>
      </c>
      <c r="O2" s="5" t="str">
        <v>remplaçant</v>
      </c>
      <c r="P2" s="5" t="str">
        <v>CPL</v>
      </c>
      <c r="Q2" s="5" t="str">
        <v>EST  Déchetterie</v>
      </c>
      <c r="R2" s="5" t="str">
        <v>remplaçant</v>
      </c>
      <c r="S2" s="5" t="str">
        <v>Benne Carton</v>
      </c>
      <c r="T2" s="5" t="str">
        <v>fourgon carton matin</v>
      </c>
      <c r="U2" s="5" t="str">
        <v>remplaçant</v>
      </c>
      <c r="V2" s="5" t="str">
        <v>CPL</v>
      </c>
      <c r="W2" s="5" t="str">
        <v>NORD  Déchetterie</v>
      </c>
      <c r="X2" s="5" t="str">
        <v>OUEST  Déchetterie</v>
      </c>
      <c r="Y2" s="5" t="str">
        <v>EST  Déchetterie</v>
      </c>
      <c r="Z2" s="5" t="str">
        <v>remplaçant</v>
      </c>
      <c r="AA2" s="5" t="str">
        <v>fourgon carton matin</v>
      </c>
      <c r="AB2" s="5" t="str">
        <v>fourgon carton AMP</v>
      </c>
      <c r="AC2" s="5" t="str">
        <v>CPL</v>
      </c>
      <c r="AD2" s="5" t="str">
        <v>fourgon carton AMP</v>
      </c>
      <c r="AE2" s="5" t="str">
        <v>remplaçant</v>
      </c>
      <c r="AF2" s="5" t="str">
        <v>remplaçant</v>
      </c>
      <c r="AG2" s="5" t="str">
        <v>remplaçant</v>
      </c>
      <c r="AH2" s="5" t="str">
        <v>fourgon carton AMP</v>
      </c>
      <c r="AI2" s="5" t="str">
        <v>remplaçant</v>
      </c>
      <c r="AJ2" s="5" t="str">
        <v>CPL</v>
      </c>
      <c r="AK2" s="5" t="str">
        <v>CPL</v>
      </c>
      <c r="AL2" s="5" t="str">
        <v>remplaçant</v>
      </c>
      <c r="AM2" s="5" t="str">
        <v>remplaçant</v>
      </c>
      <c r="AN2" s="5" t="str">
        <v>CPL</v>
      </c>
      <c r="AO2" s="5" t="str">
        <v>CPL</v>
      </c>
      <c r="AP2" s="5" t="str">
        <v>Benne Carton</v>
      </c>
      <c r="AQ2" s="5" t="str">
        <v>remplaçant</v>
      </c>
      <c r="AR2" s="5" t="str">
        <v>remplaçant</v>
      </c>
      <c r="AS2" s="5">
        <v>0</v>
      </c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6"/>
    </row>
    <row r="3" spans="1:59">
      <c r="A3" s="3">
        <v>43029</v>
      </c>
      <c r="B3" s="5" t="str">
        <v/>
      </c>
      <c r="C3" s="5" t="str">
        <v/>
      </c>
      <c r="D3" s="5" t="str">
        <v/>
      </c>
      <c r="E3" s="5" t="str">
        <v/>
      </c>
      <c r="F3" s="5" t="str">
        <v/>
      </c>
      <c r="G3" s="5" t="str">
        <v/>
      </c>
      <c r="H3" s="5" t="str">
        <v/>
      </c>
      <c r="I3" s="5" t="str">
        <v/>
      </c>
      <c r="J3" s="5" t="str">
        <v/>
      </c>
      <c r="K3" s="5" t="str">
        <v/>
      </c>
      <c r="L3" s="5" t="str">
        <v/>
      </c>
      <c r="M3" s="5" t="str">
        <v/>
      </c>
      <c r="N3" s="5" t="str">
        <v/>
      </c>
      <c r="O3" s="5" t="str">
        <v>ENC MATIN</v>
      </c>
      <c r="P3" s="5" t="str">
        <v/>
      </c>
      <c r="Q3" s="5" t="str">
        <v/>
      </c>
      <c r="R3" s="5" t="str">
        <v/>
      </c>
      <c r="S3" s="5" t="str">
        <v/>
      </c>
      <c r="T3" s="5" t="str">
        <v/>
      </c>
      <c r="U3" s="5" t="str">
        <v/>
      </c>
      <c r="V3" s="5" t="str">
        <v/>
      </c>
      <c r="W3" s="5" t="str">
        <v/>
      </c>
      <c r="X3" s="5" t="str">
        <v/>
      </c>
      <c r="Y3" s="5" t="str">
        <v/>
      </c>
      <c r="Z3" s="5" t="str">
        <v/>
      </c>
      <c r="AA3" s="5" t="str">
        <v/>
      </c>
      <c r="AB3" s="5" t="str">
        <v/>
      </c>
      <c r="AC3" s="5" t="str">
        <v/>
      </c>
      <c r="AD3" s="5" t="str">
        <v/>
      </c>
      <c r="AE3" s="5" t="str">
        <v/>
      </c>
      <c r="AF3" s="5" t="str">
        <v/>
      </c>
      <c r="AG3" s="5" t="str">
        <v/>
      </c>
      <c r="AH3" s="5" t="str">
        <v/>
      </c>
      <c r="AI3" s="5" t="str">
        <v/>
      </c>
      <c r="AJ3" s="5" t="str">
        <v/>
      </c>
      <c r="AK3" s="5" t="str">
        <v/>
      </c>
      <c r="AL3" s="5" t="str">
        <v/>
      </c>
      <c r="AM3" s="5" t="str">
        <v/>
      </c>
      <c r="AN3" s="5" t="str">
        <v/>
      </c>
      <c r="AO3" s="5" t="str">
        <v/>
      </c>
      <c r="AP3" s="5" t="str">
        <v/>
      </c>
      <c r="AQ3" s="5" t="str">
        <v/>
      </c>
      <c r="AR3" s="5" t="str">
        <v/>
      </c>
      <c r="AS3" s="5" t="str">
        <v/>
      </c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</row>
    <row r="4" spans="1:59">
      <c r="A4" s="3">
        <v>43030</v>
      </c>
      <c r="B4" s="5" t="str">
        <v/>
      </c>
      <c r="C4" s="5" t="str">
        <v/>
      </c>
      <c r="D4" s="5" t="str">
        <v/>
      </c>
      <c r="E4" s="5" t="str">
        <v>COMPACTEUR</v>
      </c>
      <c r="F4" s="5" t="str">
        <v/>
      </c>
      <c r="G4" s="5" t="str">
        <v/>
      </c>
      <c r="H4" s="5" t="str">
        <v/>
      </c>
      <c r="I4" s="5" t="str">
        <v/>
      </c>
      <c r="J4" s="5" t="str">
        <v/>
      </c>
      <c r="K4" s="5" t="str">
        <v/>
      </c>
      <c r="L4" s="5" t="str">
        <v/>
      </c>
      <c r="M4" s="5" t="str">
        <v/>
      </c>
      <c r="N4" s="5" t="str">
        <v/>
      </c>
      <c r="O4" s="5" t="str">
        <v/>
      </c>
      <c r="P4" s="5" t="str">
        <v/>
      </c>
      <c r="Q4" s="5" t="str">
        <v/>
      </c>
      <c r="R4" s="5" t="str">
        <v/>
      </c>
      <c r="S4" s="5" t="str">
        <v/>
      </c>
      <c r="T4" s="5" t="str">
        <v/>
      </c>
      <c r="U4" s="5" t="str">
        <v/>
      </c>
      <c r="V4" s="5" t="str">
        <v/>
      </c>
      <c r="W4" s="5" t="str">
        <v/>
      </c>
      <c r="X4" s="5" t="str">
        <v/>
      </c>
      <c r="Y4" s="5" t="str">
        <v/>
      </c>
      <c r="Z4" s="5" t="str">
        <v/>
      </c>
      <c r="AA4" s="5" t="str">
        <v/>
      </c>
      <c r="AB4" s="5" t="str">
        <v/>
      </c>
      <c r="AC4" s="5" t="str">
        <v/>
      </c>
      <c r="AD4" s="5" t="str">
        <v/>
      </c>
      <c r="AE4" s="5" t="str">
        <v/>
      </c>
      <c r="AF4" s="5" t="str">
        <v/>
      </c>
      <c r="AG4" s="5" t="str">
        <v/>
      </c>
      <c r="AH4" s="5" t="str">
        <v/>
      </c>
      <c r="AI4" s="5" t="str">
        <v/>
      </c>
      <c r="AJ4" s="5" t="str">
        <v/>
      </c>
      <c r="AK4" s="5" t="str">
        <v/>
      </c>
      <c r="AL4" s="5" t="str">
        <v/>
      </c>
      <c r="AM4" s="5" t="str">
        <v/>
      </c>
      <c r="AN4" s="5" t="str">
        <v/>
      </c>
      <c r="AO4" s="5" t="str">
        <v/>
      </c>
      <c r="AP4" s="5" t="str">
        <v/>
      </c>
      <c r="AQ4" s="5" t="str">
        <v/>
      </c>
      <c r="AR4" s="5" t="str">
        <v/>
      </c>
      <c r="AS4" s="5" t="str">
        <v/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>
      <c r="A5" s="3">
        <v>43031</v>
      </c>
      <c r="B5" s="5" t="str">
        <v>CARTON AM</v>
      </c>
      <c r="C5" s="5" t="str">
        <v/>
      </c>
      <c r="D5" s="5" t="str">
        <v>CARTON AM</v>
      </c>
      <c r="E5" s="5" t="str">
        <v/>
      </c>
      <c r="F5" s="5" t="str">
        <v/>
      </c>
      <c r="G5" s="5" t="str">
        <v/>
      </c>
      <c r="H5" s="5" t="str">
        <v/>
      </c>
      <c r="I5" s="5" t="str">
        <v/>
      </c>
      <c r="J5" s="5" t="str">
        <v/>
      </c>
      <c r="K5" s="5" t="str">
        <v/>
      </c>
      <c r="L5" s="5" t="str">
        <v/>
      </c>
      <c r="M5" s="5" t="str">
        <v/>
      </c>
      <c r="N5" s="5" t="str">
        <v/>
      </c>
      <c r="O5" s="5" t="str">
        <v>ENC SOIR</v>
      </c>
      <c r="P5" s="5" t="str">
        <v/>
      </c>
      <c r="Q5" s="5" t="str">
        <v/>
      </c>
      <c r="R5" s="5" t="str">
        <v/>
      </c>
      <c r="S5" s="5" t="str">
        <v>BENNE CARTON</v>
      </c>
      <c r="T5" s="5" t="str">
        <v/>
      </c>
      <c r="U5" s="5" t="str">
        <v/>
      </c>
      <c r="V5" s="5" t="str">
        <v>BENNE CARTON</v>
      </c>
      <c r="W5" s="5" t="str">
        <v/>
      </c>
      <c r="X5" s="5" t="str">
        <v/>
      </c>
      <c r="Y5" s="5" t="str">
        <v/>
      </c>
      <c r="Z5" s="5" t="str">
        <v>CARTON MATIN</v>
      </c>
      <c r="AA5" s="5" t="str">
        <v>CARTON MATIN</v>
      </c>
      <c r="AB5" s="5" t="str">
        <v/>
      </c>
      <c r="AC5" s="5" t="str">
        <v>COMPACTEUR</v>
      </c>
      <c r="AD5" s="5" t="str">
        <v>CARTON AM</v>
      </c>
      <c r="AE5" s="5" t="str">
        <v>ENC SOIR</v>
      </c>
      <c r="AF5" s="5" t="str">
        <v>ENC AM</v>
      </c>
      <c r="AG5" s="5" t="str">
        <v>ENC SOIR</v>
      </c>
      <c r="AH5" s="5" t="str">
        <v/>
      </c>
      <c r="AI5" s="5" t="str">
        <v>ENC MATIN</v>
      </c>
      <c r="AJ5" s="5" t="str">
        <v/>
      </c>
      <c r="AK5" s="5" t="str">
        <v/>
      </c>
      <c r="AL5" s="5" t="str">
        <v/>
      </c>
      <c r="AM5" s="5" t="str">
        <v/>
      </c>
      <c r="AN5" s="5" t="str">
        <v/>
      </c>
      <c r="AO5" s="5" t="str">
        <v/>
      </c>
      <c r="AP5" s="5" t="str">
        <v>BENNE CARTON</v>
      </c>
      <c r="AQ5" s="5" t="str">
        <v/>
      </c>
      <c r="AR5" s="5" t="str">
        <v>ENC MATIN</v>
      </c>
      <c r="AS5" s="5" t="str">
        <v/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</row>
    <row r="6" spans="1:59">
      <c r="A6" s="3">
        <v>43032</v>
      </c>
      <c r="B6" s="5" t="str">
        <v>CARTON AM</v>
      </c>
      <c r="C6" s="5" t="str">
        <v>ENC SOIR</v>
      </c>
      <c r="D6" s="5" t="str">
        <v>CARTON AM</v>
      </c>
      <c r="E6" s="5" t="str">
        <v/>
      </c>
      <c r="F6" s="5" t="str">
        <v/>
      </c>
      <c r="G6" s="5" t="str">
        <v/>
      </c>
      <c r="H6" s="5" t="str">
        <v/>
      </c>
      <c r="I6" s="5" t="str">
        <v/>
      </c>
      <c r="J6" s="5" t="str">
        <v/>
      </c>
      <c r="K6" s="5" t="str">
        <v/>
      </c>
      <c r="L6" s="5" t="str">
        <v/>
      </c>
      <c r="M6" s="5" t="str">
        <v/>
      </c>
      <c r="N6" s="5" t="str">
        <v/>
      </c>
      <c r="O6" s="5" t="str">
        <v>ENC SOIR</v>
      </c>
      <c r="P6" s="5" t="str">
        <v/>
      </c>
      <c r="Q6" s="5" t="str">
        <v/>
      </c>
      <c r="R6" s="5" t="str">
        <v/>
      </c>
      <c r="S6" s="5" t="str">
        <v>BENNE CARTON</v>
      </c>
      <c r="T6" s="5" t="str">
        <v/>
      </c>
      <c r="U6" s="5" t="str">
        <v/>
      </c>
      <c r="V6" s="5" t="str">
        <v>BENNE CARTON</v>
      </c>
      <c r="W6" s="5" t="str">
        <v/>
      </c>
      <c r="X6" s="5" t="str">
        <v/>
      </c>
      <c r="Y6" s="5" t="str">
        <v/>
      </c>
      <c r="Z6" s="5" t="str">
        <v>CARTON MATIN</v>
      </c>
      <c r="AA6" s="5" t="str">
        <v>CARTON MATIN</v>
      </c>
      <c r="AB6" s="5" t="str">
        <v/>
      </c>
      <c r="AC6" s="5" t="str">
        <v>COMPACTEUR</v>
      </c>
      <c r="AD6" s="5" t="str">
        <v>CARTON AM</v>
      </c>
      <c r="AE6" s="5" t="str">
        <v/>
      </c>
      <c r="AF6" s="5" t="str">
        <v/>
      </c>
      <c r="AG6" s="5" t="str">
        <v>ENC SOIR</v>
      </c>
      <c r="AH6" s="5" t="str">
        <v>CARTON AM</v>
      </c>
      <c r="AI6" s="5" t="str">
        <v>ENC MATIN</v>
      </c>
      <c r="AJ6" s="5" t="str">
        <v/>
      </c>
      <c r="AK6" s="5" t="str">
        <v/>
      </c>
      <c r="AL6" s="5" t="str">
        <v/>
      </c>
      <c r="AM6" s="5" t="str">
        <v/>
      </c>
      <c r="AN6" s="5" t="str">
        <v/>
      </c>
      <c r="AO6" s="5" t="str">
        <v/>
      </c>
      <c r="AP6" s="5" t="str">
        <v>BENNE CARTON</v>
      </c>
      <c r="AQ6" s="5" t="str">
        <v/>
      </c>
      <c r="AR6" s="5" t="str">
        <v>ENC MATIN</v>
      </c>
      <c r="AS6" s="5" t="str">
        <v/>
      </c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</row>
    <row r="7" spans="1:59">
      <c r="A7" s="3">
        <v>43033</v>
      </c>
      <c r="B7" s="5" t="str">
        <v>CARTON AM</v>
      </c>
      <c r="C7" s="5" t="str">
        <v>ENC SOIR</v>
      </c>
      <c r="D7" s="5" t="str">
        <v>CARTON AM</v>
      </c>
      <c r="E7" s="5" t="str">
        <v/>
      </c>
      <c r="F7" s="5" t="str">
        <v/>
      </c>
      <c r="G7" s="5" t="str">
        <v/>
      </c>
      <c r="H7" s="5" t="str">
        <v/>
      </c>
      <c r="I7" s="5" t="str">
        <v/>
      </c>
      <c r="J7" s="5" t="str">
        <v/>
      </c>
      <c r="K7" s="5" t="str">
        <v/>
      </c>
      <c r="L7" s="5" t="str">
        <v/>
      </c>
      <c r="M7" s="5" t="str">
        <v>BENNE CARTON</v>
      </c>
      <c r="N7" s="5" t="str">
        <v/>
      </c>
      <c r="O7" s="5" t="str">
        <v>ENC SOIR</v>
      </c>
      <c r="P7" s="5" t="str">
        <v/>
      </c>
      <c r="Q7" s="5" t="str">
        <v/>
      </c>
      <c r="R7" s="5" t="str">
        <v/>
      </c>
      <c r="S7" s="5" t="str">
        <v>BENNE CARTON</v>
      </c>
      <c r="T7" s="5" t="str">
        <v>CARTON MATIN</v>
      </c>
      <c r="U7" s="5" t="str">
        <v/>
      </c>
      <c r="V7" s="5" t="str">
        <v/>
      </c>
      <c r="W7" s="5" t="str">
        <v/>
      </c>
      <c r="X7" s="5" t="str">
        <v/>
      </c>
      <c r="Y7" s="5" t="str">
        <v/>
      </c>
      <c r="Z7" s="5" t="str">
        <v>ENC MATIN</v>
      </c>
      <c r="AA7" s="5" t="str">
        <v>CARTON MATIN</v>
      </c>
      <c r="AB7" s="5" t="str">
        <v/>
      </c>
      <c r="AC7" s="5" t="str">
        <v>COMPACTEUR</v>
      </c>
      <c r="AD7" s="5" t="str">
        <v/>
      </c>
      <c r="AE7" s="5" t="str">
        <v>ENC MATIN</v>
      </c>
      <c r="AF7" s="5" t="str">
        <v/>
      </c>
      <c r="AG7" s="5" t="str">
        <v>ENC SOIR</v>
      </c>
      <c r="AH7" s="5" t="str">
        <v>CARTON AM</v>
      </c>
      <c r="AI7" s="5" t="str">
        <v>ENC MATIN</v>
      </c>
      <c r="AJ7" s="5" t="str">
        <v/>
      </c>
      <c r="AK7" s="5" t="str">
        <v/>
      </c>
      <c r="AL7" s="5" t="str">
        <v/>
      </c>
      <c r="AM7" s="5" t="str">
        <v/>
      </c>
      <c r="AN7" s="5" t="str">
        <v/>
      </c>
      <c r="AO7" s="5" t="str">
        <v/>
      </c>
      <c r="AP7" s="5" t="str">
        <v>BENNE CARTON</v>
      </c>
      <c r="AQ7" s="5" t="str">
        <v/>
      </c>
      <c r="AR7" s="5" t="str">
        <v/>
      </c>
      <c r="AS7" s="5" t="str">
        <v/>
      </c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</row>
    <row r="8" spans="1:59">
      <c r="A8" s="3">
        <v>43034</v>
      </c>
      <c r="B8" s="5" t="str">
        <v>CARTON AM</v>
      </c>
      <c r="C8" s="5" t="str">
        <v>ENC SOIR</v>
      </c>
      <c r="D8" s="5" t="str">
        <v>CARTON AM</v>
      </c>
      <c r="E8" s="5" t="str">
        <v/>
      </c>
      <c r="F8" s="5" t="str">
        <v/>
      </c>
      <c r="G8" s="5" t="str">
        <v/>
      </c>
      <c r="H8" s="5" t="str">
        <v/>
      </c>
      <c r="I8" s="5" t="str">
        <v/>
      </c>
      <c r="J8" s="5" t="str">
        <v/>
      </c>
      <c r="K8" s="5" t="str">
        <v/>
      </c>
      <c r="L8" s="5" t="str">
        <v/>
      </c>
      <c r="M8" s="5" t="str">
        <v/>
      </c>
      <c r="N8" s="5" t="str">
        <v/>
      </c>
      <c r="O8" s="5" t="str">
        <v>ENC SOIR</v>
      </c>
      <c r="P8" s="5" t="str">
        <v/>
      </c>
      <c r="Q8" s="5" t="str">
        <v/>
      </c>
      <c r="R8" s="5" t="str">
        <v/>
      </c>
      <c r="S8" s="5" t="str">
        <v>BENNE CARTON</v>
      </c>
      <c r="T8" s="5" t="str">
        <v>CARTON MATIN</v>
      </c>
      <c r="U8" s="5" t="str">
        <v/>
      </c>
      <c r="V8" s="5" t="str">
        <v>BENNE CARTON</v>
      </c>
      <c r="W8" s="5" t="str">
        <v/>
      </c>
      <c r="X8" s="5" t="str">
        <v/>
      </c>
      <c r="Y8" s="5" t="str">
        <v/>
      </c>
      <c r="Z8" s="5" t="str">
        <v>ENC MATIN</v>
      </c>
      <c r="AA8" s="5" t="str">
        <v>CARTON MATIN</v>
      </c>
      <c r="AB8" s="5" t="str">
        <v/>
      </c>
      <c r="AC8" s="5" t="str">
        <v>COMPACTEUR</v>
      </c>
      <c r="AD8" s="5" t="str">
        <v>CARTON AM</v>
      </c>
      <c r="AE8" s="5" t="str">
        <v>ENC MATIN</v>
      </c>
      <c r="AF8" s="5" t="str">
        <v/>
      </c>
      <c r="AG8" s="5" t="str">
        <v>ENC SOIR</v>
      </c>
      <c r="AH8" s="5" t="str">
        <v>CARTON AM</v>
      </c>
      <c r="AI8" s="5" t="str">
        <v>ENC MATIN</v>
      </c>
      <c r="AJ8" s="5" t="str">
        <v/>
      </c>
      <c r="AK8" s="5" t="str">
        <v/>
      </c>
      <c r="AL8" s="5" t="str">
        <v/>
      </c>
      <c r="AM8" s="5" t="str">
        <v/>
      </c>
      <c r="AN8" s="5" t="str">
        <v/>
      </c>
      <c r="AO8" s="5" t="str">
        <v/>
      </c>
      <c r="AP8" s="5" t="str">
        <v>BENNE CARTON</v>
      </c>
      <c r="AQ8" s="5" t="str">
        <v/>
      </c>
      <c r="AR8" s="5" t="str">
        <v>ENC MATIN</v>
      </c>
      <c r="AS8" s="5" t="str">
        <v/>
      </c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</row>
    <row r="9" spans="1:59">
      <c r="A9" s="3">
        <v>43035</v>
      </c>
      <c r="B9" s="5" t="str">
        <v>CARTON AM</v>
      </c>
      <c r="C9" s="5" t="str">
        <v>ENC SOIR</v>
      </c>
      <c r="D9" s="5" t="str">
        <v>CARTON AM</v>
      </c>
      <c r="E9" s="5" t="str">
        <v/>
      </c>
      <c r="F9" s="5" t="str">
        <v/>
      </c>
      <c r="G9" s="5" t="str">
        <v/>
      </c>
      <c r="H9" s="5" t="str">
        <v/>
      </c>
      <c r="I9" s="5" t="str">
        <v/>
      </c>
      <c r="J9" s="5" t="str">
        <v/>
      </c>
      <c r="K9" s="5" t="str">
        <v/>
      </c>
      <c r="L9" s="5" t="str">
        <v/>
      </c>
      <c r="M9" s="5" t="str">
        <v/>
      </c>
      <c r="N9" s="5" t="str">
        <v/>
      </c>
      <c r="O9" s="5" t="str">
        <v>ENC SOIR</v>
      </c>
      <c r="P9" s="5" t="str">
        <v/>
      </c>
      <c r="Q9" s="5" t="str">
        <v/>
      </c>
      <c r="R9" s="5" t="str">
        <v/>
      </c>
      <c r="S9" s="5" t="str">
        <v>BENNE CARTON</v>
      </c>
      <c r="T9" s="5" t="str">
        <v>CARTON MATIN</v>
      </c>
      <c r="U9" s="5" t="str">
        <v/>
      </c>
      <c r="V9" s="5" t="str">
        <v>BENNE CARTON</v>
      </c>
      <c r="W9" s="5" t="str">
        <v/>
      </c>
      <c r="X9" s="5" t="str">
        <v/>
      </c>
      <c r="Y9" s="5" t="str">
        <v/>
      </c>
      <c r="Z9" s="5" t="str">
        <v>ENC MATIN</v>
      </c>
      <c r="AA9" s="5" t="str">
        <v>CARTON MATIN</v>
      </c>
      <c r="AB9" s="5" t="str">
        <v/>
      </c>
      <c r="AC9" s="5" t="str">
        <v>COMPACTEUR</v>
      </c>
      <c r="AD9" s="5" t="str">
        <v>CARTON AM</v>
      </c>
      <c r="AE9" s="5" t="str">
        <v>ENC MATIN</v>
      </c>
      <c r="AF9" s="5" t="str">
        <v/>
      </c>
      <c r="AG9" s="5" t="str">
        <v>ENC SOIR</v>
      </c>
      <c r="AH9" s="5" t="str">
        <v>CARTON AM</v>
      </c>
      <c r="AI9" s="5" t="str">
        <v/>
      </c>
      <c r="AJ9" s="5" t="str">
        <v/>
      </c>
      <c r="AK9" s="5" t="str">
        <v/>
      </c>
      <c r="AL9" s="5" t="str">
        <v/>
      </c>
      <c r="AM9" s="5" t="str">
        <v/>
      </c>
      <c r="AN9" s="5" t="str">
        <v/>
      </c>
      <c r="AO9" s="5" t="str">
        <v/>
      </c>
      <c r="AP9" s="5" t="str">
        <v>BENNE CARTON</v>
      </c>
      <c r="AQ9" s="5" t="str">
        <v/>
      </c>
      <c r="AR9" s="5" t="str">
        <v/>
      </c>
      <c r="AS9" s="5" t="str">
        <v/>
      </c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</row>
    <row r="10" spans="1:59">
      <c r="A10" s="3">
        <v>43036</v>
      </c>
      <c r="B10" s="5" t="str">
        <v/>
      </c>
      <c r="C10" s="5" t="str">
        <v/>
      </c>
      <c r="D10" s="5" t="str">
        <v/>
      </c>
      <c r="E10" s="5" t="str">
        <v/>
      </c>
      <c r="F10" s="5" t="str">
        <v/>
      </c>
      <c r="G10" s="5" t="str">
        <v/>
      </c>
      <c r="H10" s="5" t="str">
        <v/>
      </c>
      <c r="I10" s="5" t="str">
        <v/>
      </c>
      <c r="J10" s="5" t="str">
        <v/>
      </c>
      <c r="K10" s="5" t="str">
        <v/>
      </c>
      <c r="L10" s="5" t="str">
        <v/>
      </c>
      <c r="M10" s="5" t="str">
        <v/>
      </c>
      <c r="N10" s="5" t="str">
        <v/>
      </c>
      <c r="O10" s="5" t="str">
        <v/>
      </c>
      <c r="P10" s="5" t="str">
        <v/>
      </c>
      <c r="Q10" s="5" t="str">
        <v/>
      </c>
      <c r="R10" s="5" t="str">
        <v/>
      </c>
      <c r="S10" s="5" t="str">
        <v/>
      </c>
      <c r="T10" s="5" t="str">
        <v/>
      </c>
      <c r="U10" s="5" t="str">
        <v/>
      </c>
      <c r="V10" s="5" t="str">
        <v/>
      </c>
      <c r="W10" s="5" t="str">
        <v/>
      </c>
      <c r="X10" s="5" t="str">
        <v/>
      </c>
      <c r="Y10" s="5" t="str">
        <v/>
      </c>
      <c r="Z10" s="5" t="str">
        <v/>
      </c>
      <c r="AA10" s="5" t="str">
        <v/>
      </c>
      <c r="AB10" s="5" t="str">
        <v/>
      </c>
      <c r="AC10" s="5" t="str">
        <v/>
      </c>
      <c r="AD10" s="5" t="str">
        <v/>
      </c>
      <c r="AE10" s="5" t="str">
        <v/>
      </c>
      <c r="AF10" s="5" t="str">
        <v/>
      </c>
      <c r="AG10" s="5" t="str">
        <v/>
      </c>
      <c r="AH10" s="5" t="str">
        <v/>
      </c>
      <c r="AI10" s="5" t="str">
        <v/>
      </c>
      <c r="AJ10" s="5" t="str">
        <v/>
      </c>
      <c r="AK10" s="5" t="str">
        <v/>
      </c>
      <c r="AL10" s="5" t="str">
        <v/>
      </c>
      <c r="AM10" s="5" t="str">
        <v/>
      </c>
      <c r="AN10" s="5" t="str">
        <v/>
      </c>
      <c r="AO10" s="5" t="str">
        <v/>
      </c>
      <c r="AP10" s="5" t="str">
        <v/>
      </c>
      <c r="AQ10" s="5" t="str">
        <v/>
      </c>
      <c r="AR10" s="5" t="str">
        <v/>
      </c>
      <c r="AS10" s="5" t="str">
        <v/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</row>
    <row r="11" spans="1:59">
      <c r="A11" s="3">
        <v>43037</v>
      </c>
      <c r="B11" s="5" t="str">
        <v/>
      </c>
      <c r="C11" s="5" t="str">
        <v/>
      </c>
      <c r="D11" s="5" t="str">
        <v/>
      </c>
      <c r="E11" s="5" t="str">
        <v/>
      </c>
      <c r="F11" s="5" t="str">
        <v/>
      </c>
      <c r="G11" s="5" t="str">
        <v/>
      </c>
      <c r="H11" s="5" t="str">
        <v/>
      </c>
      <c r="I11" s="5" t="str">
        <v/>
      </c>
      <c r="J11" s="5" t="str">
        <v/>
      </c>
      <c r="K11" s="5" t="str">
        <v/>
      </c>
      <c r="L11" s="5" t="str">
        <v/>
      </c>
      <c r="M11" s="5" t="str">
        <v/>
      </c>
      <c r="N11" s="5" t="str">
        <v/>
      </c>
      <c r="O11" s="5" t="str">
        <v/>
      </c>
      <c r="P11" s="5" t="str">
        <v/>
      </c>
      <c r="Q11" s="5" t="str">
        <v/>
      </c>
      <c r="R11" s="5" t="str">
        <v/>
      </c>
      <c r="S11" s="5" t="str">
        <v/>
      </c>
      <c r="T11" s="5" t="str">
        <v/>
      </c>
      <c r="U11" s="5" t="str">
        <v/>
      </c>
      <c r="V11" s="5" t="str">
        <v/>
      </c>
      <c r="W11" s="5" t="str">
        <v/>
      </c>
      <c r="X11" s="5" t="str">
        <v/>
      </c>
      <c r="Y11" s="5" t="str">
        <v/>
      </c>
      <c r="Z11" s="5" t="str">
        <v/>
      </c>
      <c r="AA11" s="5" t="str">
        <v/>
      </c>
      <c r="AB11" s="5" t="str">
        <v/>
      </c>
      <c r="AC11" s="5" t="str">
        <v/>
      </c>
      <c r="AD11" s="5" t="str">
        <v/>
      </c>
      <c r="AE11" s="5" t="str">
        <v/>
      </c>
      <c r="AF11" s="5" t="str">
        <v/>
      </c>
      <c r="AG11" s="5" t="str">
        <v/>
      </c>
      <c r="AH11" s="5" t="str">
        <v/>
      </c>
      <c r="AI11" s="5" t="str">
        <v/>
      </c>
      <c r="AJ11" s="5" t="str">
        <v/>
      </c>
      <c r="AK11" s="5" t="str">
        <v/>
      </c>
      <c r="AL11" s="5" t="str">
        <v/>
      </c>
      <c r="AM11" s="5" t="str">
        <v/>
      </c>
      <c r="AN11" s="5" t="str">
        <v/>
      </c>
      <c r="AO11" s="5" t="str">
        <v>COMPACTEUR</v>
      </c>
      <c r="AP11" s="5" t="str">
        <v/>
      </c>
      <c r="AQ11" s="5" t="str">
        <v/>
      </c>
      <c r="AR11" s="5" t="str">
        <v/>
      </c>
      <c r="AS11" s="5" t="str">
        <v/>
      </c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</row>
    <row r="12" spans="1:59">
      <c r="A12" s="3">
        <v>43038</v>
      </c>
      <c r="B12" s="5" t="str">
        <v>ENC MATIN</v>
      </c>
      <c r="C12" s="5" t="str">
        <v>ENC SOIR</v>
      </c>
      <c r="D12" s="5" t="str">
        <v>CARTON AM</v>
      </c>
      <c r="E12" s="5" t="str">
        <v/>
      </c>
      <c r="F12" s="5" t="str">
        <v/>
      </c>
      <c r="G12" s="5" t="str">
        <v/>
      </c>
      <c r="H12" s="5" t="str">
        <v/>
      </c>
      <c r="I12" s="5" t="str">
        <v/>
      </c>
      <c r="J12" s="5" t="str">
        <v/>
      </c>
      <c r="K12" s="5" t="str">
        <v/>
      </c>
      <c r="L12" s="5" t="str">
        <v>ENC AM</v>
      </c>
      <c r="M12" s="5" t="str">
        <v>BENNE CARTON</v>
      </c>
      <c r="N12" s="5" t="str">
        <v/>
      </c>
      <c r="O12" s="5" t="str">
        <v>ENC SOIR</v>
      </c>
      <c r="P12" s="5" t="str">
        <v/>
      </c>
      <c r="Q12" s="5" t="str">
        <v/>
      </c>
      <c r="R12" s="5" t="str">
        <v/>
      </c>
      <c r="S12" s="5" t="str">
        <v>BENNE CARTON</v>
      </c>
      <c r="T12" s="5" t="str">
        <v>CARTON MATIN</v>
      </c>
      <c r="U12" s="5" t="str">
        <v/>
      </c>
      <c r="V12" s="5" t="str">
        <v/>
      </c>
      <c r="W12" s="5" t="str">
        <v/>
      </c>
      <c r="X12" s="5" t="str">
        <v/>
      </c>
      <c r="Y12" s="5" t="str">
        <v/>
      </c>
      <c r="Z12" s="5" t="str">
        <v>ENC MATIN</v>
      </c>
      <c r="AA12" s="5" t="str">
        <v>CARTON MATIN</v>
      </c>
      <c r="AB12" s="5" t="str">
        <v>CARTON AM</v>
      </c>
      <c r="AC12" s="5" t="str">
        <v/>
      </c>
      <c r="AD12" s="5" t="str">
        <v/>
      </c>
      <c r="AE12" s="5" t="str">
        <v>ENC MATIN</v>
      </c>
      <c r="AF12" s="5" t="str">
        <v>ENC AM</v>
      </c>
      <c r="AG12" s="5" t="str">
        <v>ENC MATIN</v>
      </c>
      <c r="AH12" s="5" t="str">
        <v>CARTON AM</v>
      </c>
      <c r="AI12" s="5" t="str">
        <v>ENC SOIR</v>
      </c>
      <c r="AJ12" s="5" t="str">
        <v>COMPACTEUR</v>
      </c>
      <c r="AK12" s="5" t="str">
        <v/>
      </c>
      <c r="AL12" s="5" t="str">
        <v/>
      </c>
      <c r="AM12" s="5" t="str">
        <v/>
      </c>
      <c r="AN12" s="5" t="str">
        <v/>
      </c>
      <c r="AO12" s="5" t="str">
        <v/>
      </c>
      <c r="AP12" s="5" t="str">
        <v>BENNE CARTON</v>
      </c>
      <c r="AQ12" s="5" t="str">
        <v/>
      </c>
      <c r="AR12" s="5" t="str">
        <v>ENC SOIR</v>
      </c>
      <c r="AS12" s="5" t="str">
        <v/>
      </c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</row>
    <row r="13" spans="1:59">
      <c r="A13" s="3">
        <v>43039</v>
      </c>
      <c r="B13" s="5" t="str">
        <v/>
      </c>
      <c r="C13" s="5" t="str">
        <v>ENC SOIR</v>
      </c>
      <c r="D13" s="5" t="str">
        <v>CARTON AM</v>
      </c>
      <c r="E13" s="5" t="str">
        <v/>
      </c>
      <c r="F13" s="5" t="str">
        <v/>
      </c>
      <c r="G13" s="5" t="str">
        <v/>
      </c>
      <c r="H13" s="5" t="str">
        <v/>
      </c>
      <c r="I13" s="5" t="str">
        <v/>
      </c>
      <c r="J13" s="5" t="str">
        <v/>
      </c>
      <c r="K13" s="5" t="str">
        <v/>
      </c>
      <c r="L13" s="5" t="str">
        <v/>
      </c>
      <c r="M13" s="5" t="str">
        <v>BENNE CARTON</v>
      </c>
      <c r="N13" s="5" t="str">
        <v/>
      </c>
      <c r="O13" s="5" t="str">
        <v>ENC SOIR</v>
      </c>
      <c r="P13" s="5" t="str">
        <v/>
      </c>
      <c r="Q13" s="5" t="str">
        <v/>
      </c>
      <c r="R13" s="5" t="str">
        <v/>
      </c>
      <c r="S13" s="5" t="str">
        <v>BENNE CARTON</v>
      </c>
      <c r="T13" s="5" t="str">
        <v>CARTON MATIN</v>
      </c>
      <c r="U13" s="5" t="str">
        <v/>
      </c>
      <c r="V13" s="5" t="str">
        <v/>
      </c>
      <c r="W13" s="5" t="str">
        <v/>
      </c>
      <c r="X13" s="5" t="str">
        <v/>
      </c>
      <c r="Y13" s="5" t="str">
        <v/>
      </c>
      <c r="Z13" s="5" t="str">
        <v>ENC MATIN</v>
      </c>
      <c r="AA13" s="5" t="str">
        <v>CARTON MATIN</v>
      </c>
      <c r="AB13" s="5" t="str">
        <v>CARTON AM</v>
      </c>
      <c r="AC13" s="5" t="str">
        <v/>
      </c>
      <c r="AD13" s="5" t="str">
        <v>CARTON AM</v>
      </c>
      <c r="AE13" s="5" t="str">
        <v>ENC MATIN</v>
      </c>
      <c r="AF13" s="5" t="str">
        <v/>
      </c>
      <c r="AG13" s="5" t="str">
        <v>ENC MATIN</v>
      </c>
      <c r="AH13" s="5" t="str">
        <v>CARTON AM</v>
      </c>
      <c r="AI13" s="5" t="str">
        <v>ENC SOIR</v>
      </c>
      <c r="AJ13" s="5" t="str">
        <v>COMPACTEUR</v>
      </c>
      <c r="AK13" s="5" t="str">
        <v/>
      </c>
      <c r="AL13" s="5" t="str">
        <v/>
      </c>
      <c r="AM13" s="5" t="str">
        <v/>
      </c>
      <c r="AN13" s="5" t="str">
        <v/>
      </c>
      <c r="AO13" s="5" t="str">
        <v/>
      </c>
      <c r="AP13" s="5" t="str">
        <v>BENNE CARTON</v>
      </c>
      <c r="AQ13" s="5" t="str">
        <v/>
      </c>
      <c r="AR13" s="5" t="str">
        <v>ENC SOIR</v>
      </c>
      <c r="AS13" s="5" t="str">
        <v/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</row>
    <row r="14" spans="1:59">
      <c r="A14" s="3">
        <v>43040</v>
      </c>
      <c r="B14" s="5" t="str">
        <v/>
      </c>
      <c r="C14" s="5" t="str">
        <v/>
      </c>
      <c r="D14" s="5" t="str">
        <v/>
      </c>
      <c r="E14" s="5" t="str">
        <v/>
      </c>
      <c r="F14" s="5" t="str">
        <v/>
      </c>
      <c r="G14" s="5" t="str">
        <v/>
      </c>
      <c r="H14" s="5" t="str">
        <v/>
      </c>
      <c r="I14" s="5" t="str">
        <v/>
      </c>
      <c r="J14" s="5" t="str">
        <v/>
      </c>
      <c r="K14" s="5" t="str">
        <v/>
      </c>
      <c r="L14" s="5" t="str">
        <v/>
      </c>
      <c r="M14" s="5" t="str">
        <v/>
      </c>
      <c r="N14" s="5" t="str">
        <v/>
      </c>
      <c r="O14" s="5" t="str">
        <v/>
      </c>
      <c r="P14" s="5" t="str">
        <v/>
      </c>
      <c r="Q14" s="5" t="str">
        <v/>
      </c>
      <c r="R14" s="5" t="str">
        <v/>
      </c>
      <c r="S14" s="5" t="str">
        <v/>
      </c>
      <c r="T14" s="5" t="str">
        <v/>
      </c>
      <c r="U14" s="5" t="str">
        <v/>
      </c>
      <c r="V14" s="5" t="str">
        <v/>
      </c>
      <c r="W14" s="5" t="str">
        <v/>
      </c>
      <c r="X14" s="5" t="str">
        <v/>
      </c>
      <c r="Y14" s="5" t="str">
        <v/>
      </c>
      <c r="Z14" s="5" t="str">
        <v/>
      </c>
      <c r="AA14" s="5" t="str">
        <v/>
      </c>
      <c r="AB14" s="5" t="str">
        <v/>
      </c>
      <c r="AC14" s="5" t="str">
        <v/>
      </c>
      <c r="AD14" s="5" t="str">
        <v/>
      </c>
      <c r="AE14" s="5" t="str">
        <v/>
      </c>
      <c r="AF14" s="5" t="str">
        <v/>
      </c>
      <c r="AG14" s="5" t="str">
        <v/>
      </c>
      <c r="AH14" s="5" t="str">
        <v/>
      </c>
      <c r="AI14" s="5" t="str">
        <v/>
      </c>
      <c r="AJ14" s="5" t="str">
        <v>COMPACTEUR</v>
      </c>
      <c r="AK14" s="5" t="str">
        <v/>
      </c>
      <c r="AL14" s="5" t="str">
        <v/>
      </c>
      <c r="AM14" s="5" t="str">
        <v/>
      </c>
      <c r="AN14" s="5" t="str">
        <v/>
      </c>
      <c r="AO14" s="5" t="str">
        <v/>
      </c>
      <c r="AP14" s="5" t="str">
        <v/>
      </c>
      <c r="AQ14" s="5" t="str">
        <v/>
      </c>
      <c r="AR14" s="5" t="str">
        <v/>
      </c>
      <c r="AS14" s="5" t="str">
        <v/>
      </c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</row>
    <row r="15" spans="1:59">
      <c r="A15" s="3">
        <v>43041</v>
      </c>
      <c r="B15" s="5" t="str">
        <v>ENC MATIN</v>
      </c>
      <c r="C15" s="5" t="str">
        <v>ENC SOIR</v>
      </c>
      <c r="D15" s="5" t="str">
        <v>CARTON AM</v>
      </c>
      <c r="E15" s="5" t="str">
        <v/>
      </c>
      <c r="F15" s="5" t="str">
        <v/>
      </c>
      <c r="G15" s="5" t="str">
        <v/>
      </c>
      <c r="H15" s="5" t="str">
        <v/>
      </c>
      <c r="I15" s="5" t="str">
        <v/>
      </c>
      <c r="J15" s="5" t="str">
        <v/>
      </c>
      <c r="K15" s="5" t="str">
        <v/>
      </c>
      <c r="L15" s="5" t="str">
        <v/>
      </c>
      <c r="M15" s="5" t="str">
        <v>BENNE CARTON</v>
      </c>
      <c r="N15" s="5" t="str">
        <v/>
      </c>
      <c r="O15" s="5" t="str">
        <v>ENC SOIR</v>
      </c>
      <c r="P15" s="5" t="str">
        <v/>
      </c>
      <c r="Q15" s="5" t="str">
        <v/>
      </c>
      <c r="R15" s="5" t="str">
        <v/>
      </c>
      <c r="S15" s="5" t="str">
        <v>BENNE CARTON</v>
      </c>
      <c r="T15" s="5" t="str">
        <v>CARTON MATIN</v>
      </c>
      <c r="U15" s="5" t="str">
        <v/>
      </c>
      <c r="V15" s="5" t="str">
        <v/>
      </c>
      <c r="W15" s="5" t="str">
        <v/>
      </c>
      <c r="X15" s="5" t="str">
        <v/>
      </c>
      <c r="Y15" s="5" t="str">
        <v/>
      </c>
      <c r="Z15" s="5" t="str">
        <v>ENC MATIN</v>
      </c>
      <c r="AA15" s="5" t="str">
        <v>CARTON MATIN</v>
      </c>
      <c r="AB15" s="5" t="str">
        <v>CARTON AM</v>
      </c>
      <c r="AC15" s="5" t="str">
        <v/>
      </c>
      <c r="AD15" s="5" t="str">
        <v>CARTON AM</v>
      </c>
      <c r="AE15" s="5" t="str">
        <v>ENC MATIN</v>
      </c>
      <c r="AF15" s="5" t="str">
        <v/>
      </c>
      <c r="AG15" s="5" t="str">
        <v>ENC MATIN</v>
      </c>
      <c r="AH15" s="5" t="str">
        <v>CARTON AM</v>
      </c>
      <c r="AI15" s="5" t="str">
        <v>ENC SOIR</v>
      </c>
      <c r="AJ15" s="5" t="str">
        <v>COMPACTEUR</v>
      </c>
      <c r="AK15" s="5" t="str">
        <v/>
      </c>
      <c r="AL15" s="5" t="str">
        <v/>
      </c>
      <c r="AM15" s="5" t="str">
        <v/>
      </c>
      <c r="AN15" s="5" t="str">
        <v/>
      </c>
      <c r="AO15" s="5" t="str">
        <v/>
      </c>
      <c r="AP15" s="5" t="str">
        <v>BENNE CARTON</v>
      </c>
      <c r="AQ15" s="5" t="str">
        <v/>
      </c>
      <c r="AR15" s="5" t="str">
        <v>ENC SOIR</v>
      </c>
      <c r="AS15" s="5" t="str">
        <v/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</row>
    <row r="16" spans="1:59">
      <c r="A16" s="3">
        <v>43042</v>
      </c>
      <c r="B16" s="5" t="str">
        <v>ENC MATIN</v>
      </c>
      <c r="C16" s="5" t="str">
        <v>ENC SOIR</v>
      </c>
      <c r="D16" s="5" t="str">
        <v>CARTON AM</v>
      </c>
      <c r="E16" s="5" t="str">
        <v/>
      </c>
      <c r="F16" s="5" t="str">
        <v/>
      </c>
      <c r="G16" s="5" t="str">
        <v/>
      </c>
      <c r="H16" s="5" t="str">
        <v/>
      </c>
      <c r="I16" s="5" t="str">
        <v/>
      </c>
      <c r="J16" s="5" t="str">
        <v/>
      </c>
      <c r="K16" s="5" t="str">
        <v/>
      </c>
      <c r="L16" s="5" t="str">
        <v/>
      </c>
      <c r="M16" s="5" t="str">
        <v>BENNE CARTON</v>
      </c>
      <c r="N16" s="5" t="str">
        <v/>
      </c>
      <c r="O16" s="5" t="str">
        <v>ENC SOIR</v>
      </c>
      <c r="P16" s="5" t="str">
        <v/>
      </c>
      <c r="Q16" s="5" t="str">
        <v/>
      </c>
      <c r="R16" s="5" t="str">
        <v/>
      </c>
      <c r="S16" s="5" t="str">
        <v>BENNE CARTON</v>
      </c>
      <c r="T16" s="5" t="str">
        <v>CARTON MATIN</v>
      </c>
      <c r="U16" s="5" t="str">
        <v/>
      </c>
      <c r="V16" s="5" t="str">
        <v/>
      </c>
      <c r="W16" s="5" t="str">
        <v/>
      </c>
      <c r="X16" s="5" t="str">
        <v/>
      </c>
      <c r="Y16" s="5" t="str">
        <v/>
      </c>
      <c r="Z16" s="5" t="str">
        <v/>
      </c>
      <c r="AA16" s="5" t="str">
        <v>CARTON MATIN</v>
      </c>
      <c r="AB16" s="5" t="str">
        <v>CARTON AM</v>
      </c>
      <c r="AC16" s="5" t="str">
        <v/>
      </c>
      <c r="AD16" s="5" t="str">
        <v>CARTON AM</v>
      </c>
      <c r="AE16" s="5" t="str">
        <v>ENC MATIN</v>
      </c>
      <c r="AF16" s="5" t="str">
        <v/>
      </c>
      <c r="AG16" s="5" t="str">
        <v/>
      </c>
      <c r="AH16" s="5" t="str">
        <v>CARTON AM</v>
      </c>
      <c r="AI16" s="5" t="str">
        <v>ENC SOIR</v>
      </c>
      <c r="AJ16" s="5" t="str">
        <v>COMPACTEUR</v>
      </c>
      <c r="AK16" s="5" t="str">
        <v/>
      </c>
      <c r="AL16" s="5" t="str">
        <v/>
      </c>
      <c r="AM16" s="5" t="str">
        <v/>
      </c>
      <c r="AN16" s="5" t="str">
        <v/>
      </c>
      <c r="AO16" s="5" t="str">
        <v/>
      </c>
      <c r="AP16" s="5" t="str">
        <v>BENNE CARTON</v>
      </c>
      <c r="AQ16" s="5" t="str">
        <v/>
      </c>
      <c r="AR16" s="5" t="str">
        <v>ENC SOIR</v>
      </c>
      <c r="AS16" s="5" t="str">
        <v/>
      </c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</row>
    <row r="17" spans="1:59">
      <c r="A17" s="3">
        <v>43043</v>
      </c>
      <c r="B17" s="5" t="str">
        <v/>
      </c>
      <c r="C17" s="5" t="str">
        <v/>
      </c>
      <c r="D17" s="5" t="str">
        <v/>
      </c>
      <c r="E17" s="5" t="str">
        <v/>
      </c>
      <c r="F17" s="5" t="str">
        <v/>
      </c>
      <c r="G17" s="5" t="str">
        <v/>
      </c>
      <c r="H17" s="5" t="str">
        <v/>
      </c>
      <c r="I17" s="5" t="str">
        <v/>
      </c>
      <c r="J17" s="5" t="str">
        <v/>
      </c>
      <c r="K17" s="5" t="str">
        <v/>
      </c>
      <c r="L17" s="5" t="str">
        <v/>
      </c>
      <c r="M17" s="5" t="str">
        <v/>
      </c>
      <c r="N17" s="5" t="str">
        <v/>
      </c>
      <c r="O17" s="5" t="str">
        <v/>
      </c>
      <c r="P17" s="5" t="str">
        <v/>
      </c>
      <c r="Q17" s="5" t="str">
        <v/>
      </c>
      <c r="R17" s="5" t="str">
        <v/>
      </c>
      <c r="S17" s="5" t="str">
        <v/>
      </c>
      <c r="T17" s="5" t="str">
        <v/>
      </c>
      <c r="U17" s="5" t="str">
        <v/>
      </c>
      <c r="V17" s="5" t="str">
        <v/>
      </c>
      <c r="W17" s="5" t="str">
        <v/>
      </c>
      <c r="X17" s="5" t="str">
        <v/>
      </c>
      <c r="Y17" s="5" t="str">
        <v/>
      </c>
      <c r="Z17" s="5" t="str">
        <v/>
      </c>
      <c r="AA17" s="5" t="str">
        <v/>
      </c>
      <c r="AB17" s="5" t="str">
        <v/>
      </c>
      <c r="AC17" s="5" t="str">
        <v/>
      </c>
      <c r="AD17" s="5" t="str">
        <v/>
      </c>
      <c r="AE17" s="5" t="str">
        <v/>
      </c>
      <c r="AF17" s="5" t="str">
        <v/>
      </c>
      <c r="AG17" s="5" t="str">
        <v/>
      </c>
      <c r="AH17" s="5" t="str">
        <v/>
      </c>
      <c r="AI17" s="5" t="str">
        <v/>
      </c>
      <c r="AJ17" s="5" t="str">
        <v/>
      </c>
      <c r="AK17" s="5" t="str">
        <v/>
      </c>
      <c r="AL17" s="5" t="str">
        <v/>
      </c>
      <c r="AM17" s="5" t="str">
        <v/>
      </c>
      <c r="AN17" s="5" t="str">
        <v/>
      </c>
      <c r="AO17" s="5" t="str">
        <v/>
      </c>
      <c r="AP17" s="5" t="str">
        <v/>
      </c>
      <c r="AQ17" s="5" t="str">
        <v/>
      </c>
      <c r="AR17" s="5" t="str">
        <v/>
      </c>
      <c r="AS17" s="5" t="str">
        <v/>
      </c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</row>
    <row r="18" spans="1:59">
      <c r="A18" s="3">
        <v>43044</v>
      </c>
      <c r="B18" s="5" t="str">
        <v/>
      </c>
      <c r="C18" s="5" t="str">
        <v/>
      </c>
      <c r="D18" s="5" t="str">
        <v/>
      </c>
      <c r="E18" s="5" t="str">
        <v/>
      </c>
      <c r="F18" s="5" t="str">
        <v/>
      </c>
      <c r="G18" s="5" t="str">
        <v/>
      </c>
      <c r="H18" s="5" t="str">
        <v/>
      </c>
      <c r="I18" s="5" t="str">
        <v/>
      </c>
      <c r="J18" s="5" t="str">
        <v/>
      </c>
      <c r="K18" s="5" t="str">
        <v/>
      </c>
      <c r="L18" s="5" t="str">
        <v/>
      </c>
      <c r="M18" s="5" t="str">
        <v/>
      </c>
      <c r="N18" s="5" t="str">
        <v/>
      </c>
      <c r="O18" s="5" t="str">
        <v/>
      </c>
      <c r="P18" s="5" t="str">
        <v/>
      </c>
      <c r="Q18" s="5" t="str">
        <v/>
      </c>
      <c r="R18" s="5" t="str">
        <v/>
      </c>
      <c r="S18" s="5" t="str">
        <v/>
      </c>
      <c r="T18" s="5" t="str">
        <v/>
      </c>
      <c r="U18" s="5" t="str">
        <v/>
      </c>
      <c r="V18" s="5" t="str">
        <v/>
      </c>
      <c r="W18" s="5" t="str">
        <v/>
      </c>
      <c r="X18" s="5" t="str">
        <v/>
      </c>
      <c r="Y18" s="5" t="str">
        <v/>
      </c>
      <c r="Z18" s="5" t="str">
        <v/>
      </c>
      <c r="AA18" s="5" t="str">
        <v/>
      </c>
      <c r="AB18" s="5" t="str">
        <v/>
      </c>
      <c r="AC18" s="5" t="str">
        <v/>
      </c>
      <c r="AD18" s="5" t="str">
        <v/>
      </c>
      <c r="AE18" s="5" t="str">
        <v/>
      </c>
      <c r="AF18" s="5" t="str">
        <v/>
      </c>
      <c r="AG18" s="5" t="str">
        <v/>
      </c>
      <c r="AH18" s="5" t="str">
        <v/>
      </c>
      <c r="AI18" s="5" t="str">
        <v/>
      </c>
      <c r="AJ18" s="5" t="str">
        <v/>
      </c>
      <c r="AK18" s="5" t="str">
        <v/>
      </c>
      <c r="AL18" s="5" t="str">
        <v/>
      </c>
      <c r="AM18" s="5" t="str">
        <v/>
      </c>
      <c r="AN18" s="5" t="str">
        <v/>
      </c>
      <c r="AO18" s="5" t="str">
        <v/>
      </c>
      <c r="AP18" s="5" t="str">
        <v/>
      </c>
      <c r="AQ18" s="5" t="str">
        <v/>
      </c>
      <c r="AR18" s="5" t="str">
        <v/>
      </c>
      <c r="AS18" s="5" t="str">
        <v/>
      </c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</row>
    <row r="19" spans="1:59">
      <c r="A19" s="3">
        <v>43045</v>
      </c>
      <c r="B19" s="5" t="str">
        <v>ENC SOIR</v>
      </c>
      <c r="C19" s="5" t="str">
        <v/>
      </c>
      <c r="D19" s="5" t="str">
        <v>CARTON AM</v>
      </c>
      <c r="E19" s="5" t="str">
        <v>COMPACTEUR</v>
      </c>
      <c r="F19" s="5" t="str">
        <v/>
      </c>
      <c r="G19" s="5" t="str">
        <v/>
      </c>
      <c r="H19" s="5" t="str">
        <v/>
      </c>
      <c r="I19" s="5" t="str">
        <v/>
      </c>
      <c r="J19" s="5" t="str">
        <v>ENC SOIR</v>
      </c>
      <c r="K19" s="5" t="str">
        <v/>
      </c>
      <c r="L19" s="5" t="str">
        <v/>
      </c>
      <c r="M19" s="5" t="str">
        <v/>
      </c>
      <c r="N19" s="5" t="str">
        <v>ENC MATIN</v>
      </c>
      <c r="O19" s="5" t="str">
        <v>ENC MATIN</v>
      </c>
      <c r="P19" s="5" t="str">
        <v/>
      </c>
      <c r="Q19" s="5" t="str">
        <v/>
      </c>
      <c r="R19" s="5" t="str">
        <v>ENC SOIR</v>
      </c>
      <c r="S19" s="5" t="str">
        <v>BENNE CARTON</v>
      </c>
      <c r="T19" s="5" t="str">
        <v>CARTON MATIN</v>
      </c>
      <c r="U19" s="5" t="str">
        <v/>
      </c>
      <c r="V19" s="5" t="str">
        <v>BENNE CARTON</v>
      </c>
      <c r="W19" s="5" t="str">
        <v/>
      </c>
      <c r="X19" s="5" t="str">
        <v/>
      </c>
      <c r="Y19" s="5" t="str">
        <v/>
      </c>
      <c r="Z19" s="5" t="str">
        <v>ENC MATIN</v>
      </c>
      <c r="AA19" s="5" t="str">
        <v>CARTON MATIN</v>
      </c>
      <c r="AB19" s="5" t="str">
        <v>CARTON AM</v>
      </c>
      <c r="AC19" s="5" t="str">
        <v/>
      </c>
      <c r="AD19" s="5" t="str">
        <v>CARTON AM</v>
      </c>
      <c r="AE19" s="5" t="str">
        <v/>
      </c>
      <c r="AF19" s="5" t="str">
        <v/>
      </c>
      <c r="AG19" s="5" t="str">
        <v>ENC SOIR</v>
      </c>
      <c r="AH19" s="5" t="str">
        <v>CARTON AM</v>
      </c>
      <c r="AI19" s="5" t="str">
        <v>ENC MATIN</v>
      </c>
      <c r="AJ19" s="5" t="str">
        <v/>
      </c>
      <c r="AK19" s="5" t="str">
        <v/>
      </c>
      <c r="AL19" s="5" t="str">
        <v/>
      </c>
      <c r="AM19" s="5" t="str">
        <v/>
      </c>
      <c r="AN19" s="5" t="str">
        <v/>
      </c>
      <c r="AO19" s="5" t="str">
        <v/>
      </c>
      <c r="AP19" s="5" t="str">
        <v>BENNE CARTON</v>
      </c>
      <c r="AQ19" s="5" t="str">
        <v/>
      </c>
      <c r="AR19" s="5" t="str">
        <v>ENC SOIR</v>
      </c>
      <c r="AS19" s="5" t="str">
        <v/>
      </c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</row>
    <row r="20" spans="1:59">
      <c r="A20" s="3">
        <v>43046</v>
      </c>
      <c r="B20" s="5" t="str">
        <v>ENC SOIR</v>
      </c>
      <c r="C20" s="5" t="str">
        <v/>
      </c>
      <c r="D20" s="5" t="str">
        <v>CARTON AM</v>
      </c>
      <c r="E20" s="5" t="str">
        <v>COMPACTEUR</v>
      </c>
      <c r="F20" s="5" t="str">
        <v/>
      </c>
      <c r="G20" s="5" t="str">
        <v/>
      </c>
      <c r="H20" s="5" t="str">
        <v/>
      </c>
      <c r="I20" s="5" t="str">
        <v/>
      </c>
      <c r="J20" s="5" t="str">
        <v>ENC SOIR</v>
      </c>
      <c r="K20" s="5" t="str">
        <v/>
      </c>
      <c r="L20" s="5" t="str">
        <v/>
      </c>
      <c r="M20" s="5" t="str">
        <v/>
      </c>
      <c r="N20" s="5" t="str">
        <v>ENC MATIN</v>
      </c>
      <c r="O20" s="5" t="str">
        <v>ENC MATIN</v>
      </c>
      <c r="P20" s="5" t="str">
        <v/>
      </c>
      <c r="Q20" s="5" t="str">
        <v/>
      </c>
      <c r="R20" s="5" t="str">
        <v>ENC SOIR</v>
      </c>
      <c r="S20" s="5" t="str">
        <v>BENNE CARTON</v>
      </c>
      <c r="T20" s="5" t="str">
        <v>CARTON MATIN</v>
      </c>
      <c r="U20" s="5" t="str">
        <v/>
      </c>
      <c r="V20" s="5" t="str">
        <v>BENNE CARTON</v>
      </c>
      <c r="W20" s="5" t="str">
        <v/>
      </c>
      <c r="X20" s="5" t="str">
        <v/>
      </c>
      <c r="Y20" s="5" t="str">
        <v/>
      </c>
      <c r="Z20" s="5" t="str">
        <v>ENC MATIN</v>
      </c>
      <c r="AA20" s="5" t="str">
        <v>CARTON MATIN</v>
      </c>
      <c r="AB20" s="5" t="str">
        <v>CARTON AM</v>
      </c>
      <c r="AC20" s="5" t="str">
        <v/>
      </c>
      <c r="AD20" s="5" t="str">
        <v>CARTON AM</v>
      </c>
      <c r="AE20" s="5" t="str">
        <v/>
      </c>
      <c r="AF20" s="5" t="str">
        <v/>
      </c>
      <c r="AG20" s="5" t="str">
        <v>ENC SOIR</v>
      </c>
      <c r="AH20" s="5" t="str">
        <v>CARTON AM</v>
      </c>
      <c r="AI20" s="5" t="str">
        <v>ENC MATIN</v>
      </c>
      <c r="AJ20" s="5" t="str">
        <v/>
      </c>
      <c r="AK20" s="5" t="str">
        <v/>
      </c>
      <c r="AL20" s="5" t="str">
        <v/>
      </c>
      <c r="AM20" s="5" t="str">
        <v/>
      </c>
      <c r="AN20" s="5" t="str">
        <v/>
      </c>
      <c r="AO20" s="5" t="str">
        <v/>
      </c>
      <c r="AP20" s="5" t="str">
        <v>BENNE CARTON</v>
      </c>
      <c r="AQ20" s="5" t="str">
        <v/>
      </c>
      <c r="AR20" s="5" t="str">
        <v>ENC SOIR</v>
      </c>
      <c r="AS20" s="5" t="str">
        <v/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</row>
    <row r="21" spans="1:59">
      <c r="A21" s="3">
        <v>43047</v>
      </c>
      <c r="B21" s="5" t="str">
        <v>ENC SOIR</v>
      </c>
      <c r="C21" s="5" t="str">
        <v/>
      </c>
      <c r="D21" s="5" t="str">
        <v>CARTON AM</v>
      </c>
      <c r="E21" s="5" t="str">
        <v/>
      </c>
      <c r="F21" s="5" t="str">
        <v/>
      </c>
      <c r="G21" s="5" t="str">
        <v/>
      </c>
      <c r="H21" s="5" t="str">
        <v/>
      </c>
      <c r="I21" s="5" t="str">
        <v/>
      </c>
      <c r="J21" s="5" t="str">
        <v>ENC SOIR</v>
      </c>
      <c r="K21" s="5" t="str">
        <v/>
      </c>
      <c r="L21" s="5" t="str">
        <v/>
      </c>
      <c r="M21" s="5" t="str">
        <v>BENNE CARTON</v>
      </c>
      <c r="N21" s="5" t="str">
        <v>ENC MATIN</v>
      </c>
      <c r="O21" s="5" t="str">
        <v>ENC MATIN</v>
      </c>
      <c r="P21" s="5" t="str">
        <v/>
      </c>
      <c r="Q21" s="5" t="str">
        <v/>
      </c>
      <c r="R21" s="5" t="str">
        <v>ENC SOIR</v>
      </c>
      <c r="S21" s="5" t="str">
        <v>BENNE CARTON</v>
      </c>
      <c r="T21" s="5" t="str">
        <v>CARTON MATIN</v>
      </c>
      <c r="U21" s="5" t="str">
        <v/>
      </c>
      <c r="V21" s="5" t="str">
        <v/>
      </c>
      <c r="W21" s="5" t="str">
        <v/>
      </c>
      <c r="X21" s="5" t="str">
        <v/>
      </c>
      <c r="Y21" s="5" t="str">
        <v/>
      </c>
      <c r="Z21" s="5" t="str">
        <v>ENC MATIN</v>
      </c>
      <c r="AA21" s="5" t="str">
        <v>CARTON MATIN</v>
      </c>
      <c r="AB21" s="5" t="str">
        <v>CARTON AM</v>
      </c>
      <c r="AC21" s="5" t="str">
        <v>COMPACTEUR</v>
      </c>
      <c r="AD21" s="5" t="str">
        <v>CARTON AM</v>
      </c>
      <c r="AE21" s="5" t="str">
        <v>ENC SOIR</v>
      </c>
      <c r="AF21" s="5" t="str">
        <v/>
      </c>
      <c r="AG21" s="5" t="str">
        <v>ENC SOIR</v>
      </c>
      <c r="AH21" s="5" t="str">
        <v>CARTON AM</v>
      </c>
      <c r="AI21" s="5" t="str">
        <v>ENC MATIN</v>
      </c>
      <c r="AJ21" s="5" t="str">
        <v/>
      </c>
      <c r="AK21" s="5" t="str">
        <v/>
      </c>
      <c r="AL21" s="5" t="str">
        <v/>
      </c>
      <c r="AM21" s="5" t="str">
        <v/>
      </c>
      <c r="AN21" s="5" t="str">
        <v/>
      </c>
      <c r="AO21" s="5" t="str">
        <v/>
      </c>
      <c r="AP21" s="5" t="str">
        <v>BENNE CARTON</v>
      </c>
      <c r="AQ21" s="5" t="str">
        <v/>
      </c>
      <c r="AR21" s="5" t="str">
        <v>ENC SOIR</v>
      </c>
      <c r="AS21" s="5" t="str">
        <v/>
      </c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</row>
    <row r="22" spans="1:59">
      <c r="A22" s="3">
        <v>43048</v>
      </c>
      <c r="B22" s="5" t="str">
        <v>ENC SOIR</v>
      </c>
      <c r="C22" s="5" t="str">
        <v/>
      </c>
      <c r="D22" s="5" t="str">
        <v>CARTON AM</v>
      </c>
      <c r="E22" s="5" t="str">
        <v>COMPACTEUR</v>
      </c>
      <c r="F22" s="5" t="str">
        <v/>
      </c>
      <c r="G22" s="5" t="str">
        <v/>
      </c>
      <c r="H22" s="5" t="str">
        <v/>
      </c>
      <c r="I22" s="5" t="str">
        <v/>
      </c>
      <c r="J22" s="5" t="str">
        <v>ENC SOIR</v>
      </c>
      <c r="K22" s="5" t="str">
        <v/>
      </c>
      <c r="L22" s="5" t="str">
        <v/>
      </c>
      <c r="M22" s="5" t="str">
        <v/>
      </c>
      <c r="N22" s="5" t="str">
        <v>ENC MATIN</v>
      </c>
      <c r="O22" s="5" t="str">
        <v>ENC MATIN</v>
      </c>
      <c r="P22" s="5" t="str">
        <v/>
      </c>
      <c r="Q22" s="5" t="str">
        <v/>
      </c>
      <c r="R22" s="5" t="str">
        <v>ENC SOIR</v>
      </c>
      <c r="S22" s="5" t="str">
        <v>BENNE CARTON</v>
      </c>
      <c r="T22" s="5" t="str">
        <v>CARTON MATIN</v>
      </c>
      <c r="U22" s="5" t="str">
        <v/>
      </c>
      <c r="V22" s="5" t="str">
        <v>BENNE CARTON</v>
      </c>
      <c r="W22" s="5" t="str">
        <v/>
      </c>
      <c r="X22" s="5" t="str">
        <v/>
      </c>
      <c r="Y22" s="5" t="str">
        <v/>
      </c>
      <c r="Z22" s="5" t="str">
        <v>ENC MATIN</v>
      </c>
      <c r="AA22" s="5" t="str">
        <v>CARTON MATIN</v>
      </c>
      <c r="AB22" s="5" t="str">
        <v>CARTON AM</v>
      </c>
      <c r="AC22" s="5" t="str">
        <v/>
      </c>
      <c r="AD22" s="5" t="str">
        <v>CARTON AM</v>
      </c>
      <c r="AE22" s="5" t="str">
        <v>ENC SOIR</v>
      </c>
      <c r="AF22" s="5" t="str">
        <v/>
      </c>
      <c r="AG22" s="5" t="str">
        <v>ENC SOIR</v>
      </c>
      <c r="AH22" s="5" t="str">
        <v>CARTON AM</v>
      </c>
      <c r="AI22" s="5" t="str">
        <v>ENC MATIN</v>
      </c>
      <c r="AJ22" s="5" t="str">
        <v/>
      </c>
      <c r="AK22" s="5" t="str">
        <v/>
      </c>
      <c r="AL22" s="5" t="str">
        <v/>
      </c>
      <c r="AM22" s="5" t="str">
        <v/>
      </c>
      <c r="AN22" s="5" t="str">
        <v/>
      </c>
      <c r="AO22" s="5" t="str">
        <v/>
      </c>
      <c r="AP22" s="5" t="str">
        <v>BENNE CARTON</v>
      </c>
      <c r="AQ22" s="5" t="str">
        <v/>
      </c>
      <c r="AR22" s="5" t="str">
        <v>ENC SOIR</v>
      </c>
      <c r="AS22" s="5" t="str">
        <v/>
      </c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</row>
    <row r="23" spans="1:59">
      <c r="A23" s="3">
        <v>43049</v>
      </c>
      <c r="B23" s="5" t="str">
        <v>ENC SOIR</v>
      </c>
      <c r="C23" s="5" t="str">
        <v/>
      </c>
      <c r="D23" s="5" t="str">
        <v>CARTON AM</v>
      </c>
      <c r="E23" s="5" t="str">
        <v>COMPACTEUR</v>
      </c>
      <c r="F23" s="5" t="str">
        <v/>
      </c>
      <c r="G23" s="5" t="str">
        <v/>
      </c>
      <c r="H23" s="5" t="str">
        <v/>
      </c>
      <c r="I23" s="5" t="str">
        <v/>
      </c>
      <c r="J23" s="5" t="str">
        <v>ENC SOIR</v>
      </c>
      <c r="K23" s="5" t="str">
        <v/>
      </c>
      <c r="L23" s="5" t="str">
        <v/>
      </c>
      <c r="M23" s="5" t="str">
        <v/>
      </c>
      <c r="N23" s="5" t="str">
        <v>ENC MATIN</v>
      </c>
      <c r="O23" s="5" t="str">
        <v>ENC MATIN</v>
      </c>
      <c r="P23" s="5" t="str">
        <v/>
      </c>
      <c r="Q23" s="5" t="str">
        <v/>
      </c>
      <c r="R23" s="5" t="str">
        <v>ENC SOIR</v>
      </c>
      <c r="S23" s="5" t="str">
        <v>BENNE CARTON</v>
      </c>
      <c r="T23" s="5" t="str">
        <v>CARTON MATIN</v>
      </c>
      <c r="U23" s="5" t="str">
        <v/>
      </c>
      <c r="V23" s="5" t="str">
        <v>BENNE CARTON</v>
      </c>
      <c r="W23" s="5" t="str">
        <v/>
      </c>
      <c r="X23" s="5" t="str">
        <v/>
      </c>
      <c r="Y23" s="5" t="str">
        <v/>
      </c>
      <c r="Z23" s="5" t="str">
        <v>ENC MATIN</v>
      </c>
      <c r="AA23" s="5" t="str">
        <v>CARTON MATIN</v>
      </c>
      <c r="AB23" s="5" t="str">
        <v>CARTON AM</v>
      </c>
      <c r="AC23" s="5" t="str">
        <v/>
      </c>
      <c r="AD23" s="5" t="str">
        <v>CARTON AM</v>
      </c>
      <c r="AE23" s="5" t="str">
        <v>ENC SOIR</v>
      </c>
      <c r="AF23" s="5" t="str">
        <v/>
      </c>
      <c r="AG23" s="5" t="str">
        <v>ENC SOIR</v>
      </c>
      <c r="AH23" s="5" t="str">
        <v>CARTON AM</v>
      </c>
      <c r="AI23" s="5" t="str">
        <v>ENC MATIN</v>
      </c>
      <c r="AJ23" s="5" t="str">
        <v/>
      </c>
      <c r="AK23" s="5" t="str">
        <v/>
      </c>
      <c r="AL23" s="5" t="str">
        <v/>
      </c>
      <c r="AM23" s="5" t="str">
        <v/>
      </c>
      <c r="AN23" s="5" t="str">
        <v/>
      </c>
      <c r="AO23" s="5" t="str">
        <v/>
      </c>
      <c r="AP23" s="5" t="str">
        <v>BENNE CARTON</v>
      </c>
      <c r="AQ23" s="5" t="str">
        <v/>
      </c>
      <c r="AR23" s="5" t="str">
        <v>ENC SOIR</v>
      </c>
      <c r="AS23" s="5" t="str">
        <v/>
      </c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</row>
    <row r="24" spans="1:59">
      <c r="A24" s="3">
        <v>43050</v>
      </c>
      <c r="B24" s="5" t="str">
        <v/>
      </c>
      <c r="C24" s="5" t="str">
        <v/>
      </c>
      <c r="D24" s="5" t="str">
        <v/>
      </c>
      <c r="E24" s="5" t="str">
        <v/>
      </c>
      <c r="F24" s="5" t="str">
        <v/>
      </c>
      <c r="G24" s="5" t="str">
        <v/>
      </c>
      <c r="H24" s="5" t="str">
        <v/>
      </c>
      <c r="I24" s="5" t="str">
        <v/>
      </c>
      <c r="J24" s="5" t="str">
        <v/>
      </c>
      <c r="K24" s="5" t="str">
        <v/>
      </c>
      <c r="L24" s="5" t="str">
        <v/>
      </c>
      <c r="M24" s="5" t="str">
        <v/>
      </c>
      <c r="N24" s="5" t="str">
        <v/>
      </c>
      <c r="O24" s="5" t="str">
        <v/>
      </c>
      <c r="P24" s="5" t="str">
        <v/>
      </c>
      <c r="Q24" s="5" t="str">
        <v/>
      </c>
      <c r="R24" s="5" t="str">
        <v/>
      </c>
      <c r="S24" s="5" t="str">
        <v/>
      </c>
      <c r="T24" s="5" t="str">
        <v/>
      </c>
      <c r="U24" s="5" t="str">
        <v/>
      </c>
      <c r="V24" s="5" t="str">
        <v/>
      </c>
      <c r="W24" s="5" t="str">
        <v/>
      </c>
      <c r="X24" s="5" t="str">
        <v/>
      </c>
      <c r="Y24" s="5" t="str">
        <v/>
      </c>
      <c r="Z24" s="5" t="str">
        <v/>
      </c>
      <c r="AA24" s="5" t="str">
        <v/>
      </c>
      <c r="AB24" s="5" t="str">
        <v/>
      </c>
      <c r="AC24" s="5" t="str">
        <v>COMPACTEUR</v>
      </c>
      <c r="AD24" s="5" t="str">
        <v/>
      </c>
      <c r="AE24" s="5" t="str">
        <v/>
      </c>
      <c r="AF24" s="5" t="str">
        <v/>
      </c>
      <c r="AG24" s="5" t="str">
        <v/>
      </c>
      <c r="AH24" s="5" t="str">
        <v/>
      </c>
      <c r="AI24" s="5" t="str">
        <v/>
      </c>
      <c r="AJ24" s="5" t="str">
        <v/>
      </c>
      <c r="AK24" s="5" t="str">
        <v/>
      </c>
      <c r="AL24" s="5" t="str">
        <v/>
      </c>
      <c r="AM24" s="5" t="str">
        <v/>
      </c>
      <c r="AN24" s="5" t="str">
        <v/>
      </c>
      <c r="AO24" s="5" t="str">
        <v/>
      </c>
      <c r="AP24" s="5" t="str">
        <v/>
      </c>
      <c r="AQ24" s="5" t="str">
        <v/>
      </c>
      <c r="AR24" s="5" t="str">
        <v/>
      </c>
      <c r="AS24" s="5" t="str">
        <v/>
      </c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</row>
    <row r="25" spans="1:59">
      <c r="A25" s="3">
        <v>43051</v>
      </c>
      <c r="B25" s="5" t="str">
        <v/>
      </c>
      <c r="C25" s="5" t="str">
        <v/>
      </c>
      <c r="D25" s="5" t="str">
        <v/>
      </c>
      <c r="E25" s="5" t="str">
        <v>COMPACTEUR</v>
      </c>
      <c r="F25" s="5" t="str">
        <v/>
      </c>
      <c r="G25" s="5" t="str">
        <v/>
      </c>
      <c r="H25" s="5" t="str">
        <v/>
      </c>
      <c r="I25" s="5" t="str">
        <v/>
      </c>
      <c r="J25" s="5" t="str">
        <v/>
      </c>
      <c r="K25" s="5" t="str">
        <v/>
      </c>
      <c r="L25" s="5" t="str">
        <v/>
      </c>
      <c r="M25" s="5" t="str">
        <v/>
      </c>
      <c r="N25" s="5" t="str">
        <v/>
      </c>
      <c r="O25" s="5" t="str">
        <v/>
      </c>
      <c r="P25" s="5" t="str">
        <v/>
      </c>
      <c r="Q25" s="5" t="str">
        <v/>
      </c>
      <c r="R25" s="5" t="str">
        <v/>
      </c>
      <c r="S25" s="5" t="str">
        <v/>
      </c>
      <c r="T25" s="5" t="str">
        <v/>
      </c>
      <c r="U25" s="5" t="str">
        <v/>
      </c>
      <c r="V25" s="5" t="str">
        <v/>
      </c>
      <c r="W25" s="5" t="str">
        <v/>
      </c>
      <c r="X25" s="5" t="str">
        <v/>
      </c>
      <c r="Y25" s="5" t="str">
        <v/>
      </c>
      <c r="Z25" s="5" t="str">
        <v/>
      </c>
      <c r="AA25" s="5" t="str">
        <v/>
      </c>
      <c r="AB25" s="5" t="str">
        <v/>
      </c>
      <c r="AC25" s="5" t="str">
        <v/>
      </c>
      <c r="AD25" s="5" t="str">
        <v/>
      </c>
      <c r="AE25" s="5" t="str">
        <v/>
      </c>
      <c r="AF25" s="5" t="str">
        <v/>
      </c>
      <c r="AG25" s="5" t="str">
        <v/>
      </c>
      <c r="AH25" s="5" t="str">
        <v/>
      </c>
      <c r="AI25" s="5" t="str">
        <v/>
      </c>
      <c r="AJ25" s="5" t="str">
        <v/>
      </c>
      <c r="AK25" s="5" t="str">
        <v/>
      </c>
      <c r="AL25" s="5" t="str">
        <v/>
      </c>
      <c r="AM25" s="5" t="str">
        <v/>
      </c>
      <c r="AN25" s="5" t="str">
        <v/>
      </c>
      <c r="AO25" s="5" t="str">
        <v/>
      </c>
      <c r="AP25" s="5" t="str">
        <v/>
      </c>
      <c r="AQ25" s="5" t="str">
        <v/>
      </c>
      <c r="AR25" s="5" t="str">
        <v/>
      </c>
      <c r="AS25" s="5" t="str">
        <v/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</row>
    <row r="26" spans="1:59">
      <c r="A26" s="3">
        <v>43052</v>
      </c>
      <c r="B26" s="5" t="str">
        <v/>
      </c>
      <c r="C26" s="5" t="str">
        <v/>
      </c>
      <c r="D26" s="5" t="str">
        <v>CARTON AM</v>
      </c>
      <c r="E26" s="5" t="str">
        <v/>
      </c>
      <c r="F26" s="5" t="str">
        <v/>
      </c>
      <c r="G26" s="5" t="str">
        <v/>
      </c>
      <c r="H26" s="5" t="str">
        <v/>
      </c>
      <c r="I26" s="5" t="str">
        <v/>
      </c>
      <c r="J26" s="5" t="str">
        <v>ENC SOIR</v>
      </c>
      <c r="K26" s="5" t="str">
        <v/>
      </c>
      <c r="L26" s="5" t="str">
        <v/>
      </c>
      <c r="M26" s="5" t="str">
        <v/>
      </c>
      <c r="N26" s="5" t="str">
        <v>ENC MATIN</v>
      </c>
      <c r="O26" s="5" t="str">
        <v>ENC MATIN</v>
      </c>
      <c r="P26" s="5" t="str">
        <v/>
      </c>
      <c r="Q26" s="5" t="str">
        <v/>
      </c>
      <c r="R26" s="5" t="str">
        <v/>
      </c>
      <c r="S26" s="5" t="str">
        <v>BENNE CARTON</v>
      </c>
      <c r="T26" s="5" t="str">
        <v>CARTON MATIN</v>
      </c>
      <c r="U26" s="5" t="str">
        <v/>
      </c>
      <c r="V26" s="5" t="str">
        <v>BENNE CARTON</v>
      </c>
      <c r="W26" s="5" t="str">
        <v/>
      </c>
      <c r="X26" s="5" t="str">
        <v/>
      </c>
      <c r="Y26" s="5" t="str">
        <v/>
      </c>
      <c r="Z26" s="5" t="str">
        <v>ENC MATIN</v>
      </c>
      <c r="AA26" s="5" t="str">
        <v>CARTON MATIN</v>
      </c>
      <c r="AB26" s="5" t="str">
        <v/>
      </c>
      <c r="AC26" s="5" t="str">
        <v>COMPACTEUR</v>
      </c>
      <c r="AD26" s="5" t="str">
        <v>CARTON AM</v>
      </c>
      <c r="AE26" s="5" t="str">
        <v/>
      </c>
      <c r="AF26" s="5" t="str">
        <v>ENC AM</v>
      </c>
      <c r="AG26" s="5" t="str">
        <v>ENC SOIR</v>
      </c>
      <c r="AH26" s="5" t="str">
        <v>CARTON AM</v>
      </c>
      <c r="AI26" s="5" t="str">
        <v>ENC MATIN</v>
      </c>
      <c r="AJ26" s="5" t="str">
        <v/>
      </c>
      <c r="AK26" s="5" t="str">
        <v/>
      </c>
      <c r="AL26" s="5" t="str">
        <v>ENC AM</v>
      </c>
      <c r="AM26" s="5" t="str">
        <v/>
      </c>
      <c r="AN26" s="5" t="str">
        <v/>
      </c>
      <c r="AO26" s="5" t="str">
        <v/>
      </c>
      <c r="AP26" s="5" t="str">
        <v>BENNE CARTON</v>
      </c>
      <c r="AQ26" s="5" t="str">
        <v/>
      </c>
      <c r="AR26" s="5" t="str">
        <v>ENC SOIR</v>
      </c>
      <c r="AS26" s="5" t="str">
        <v/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</row>
    <row r="27" spans="1:59">
      <c r="A27" s="3">
        <v>43053</v>
      </c>
      <c r="B27" s="5" t="str">
        <v/>
      </c>
      <c r="C27" s="5" t="str">
        <v/>
      </c>
      <c r="D27" s="5" t="str">
        <v>CARTON AM</v>
      </c>
      <c r="E27" s="5" t="str">
        <v/>
      </c>
      <c r="F27" s="5" t="str">
        <v/>
      </c>
      <c r="G27" s="5" t="str">
        <v/>
      </c>
      <c r="H27" s="5" t="str">
        <v/>
      </c>
      <c r="I27" s="5" t="str">
        <v/>
      </c>
      <c r="J27" s="5" t="str">
        <v>ENC SOIR</v>
      </c>
      <c r="K27" s="5" t="str">
        <v/>
      </c>
      <c r="L27" s="5" t="str">
        <v>ENC MATIN</v>
      </c>
      <c r="M27" s="5" t="str">
        <v/>
      </c>
      <c r="N27" s="5" t="str">
        <v>ENC MATIN</v>
      </c>
      <c r="O27" s="5" t="str">
        <v>ENC MATIN</v>
      </c>
      <c r="P27" s="5" t="str">
        <v/>
      </c>
      <c r="Q27" s="5" t="str">
        <v/>
      </c>
      <c r="R27" s="5" t="str">
        <v/>
      </c>
      <c r="S27" s="5" t="str">
        <v>BENNE CARTON</v>
      </c>
      <c r="T27" s="5" t="str">
        <v>CARTON MATIN</v>
      </c>
      <c r="U27" s="5" t="str">
        <v/>
      </c>
      <c r="V27" s="5" t="str">
        <v>BENNE CARTON</v>
      </c>
      <c r="W27" s="5" t="str">
        <v/>
      </c>
      <c r="X27" s="5" t="str">
        <v/>
      </c>
      <c r="Y27" s="5" t="str">
        <v/>
      </c>
      <c r="Z27" s="5" t="str">
        <v>ENC MATIN</v>
      </c>
      <c r="AA27" s="5" t="str">
        <v>CARTON MATIN</v>
      </c>
      <c r="AB27" s="5" t="str">
        <v>CARTON AM</v>
      </c>
      <c r="AC27" s="5" t="str">
        <v>COMPACTEUR</v>
      </c>
      <c r="AD27" s="5" t="str">
        <v>CARTON AM</v>
      </c>
      <c r="AE27" s="5" t="str">
        <v/>
      </c>
      <c r="AF27" s="5" t="str">
        <v>ENC AM</v>
      </c>
      <c r="AG27" s="5" t="str">
        <v>ENC SOIR</v>
      </c>
      <c r="AH27" s="5" t="str">
        <v>CARTON AM</v>
      </c>
      <c r="AI27" s="5" t="str">
        <v>ENC MATIN</v>
      </c>
      <c r="AJ27" s="5" t="str">
        <v/>
      </c>
      <c r="AK27" s="5" t="str">
        <v/>
      </c>
      <c r="AL27" s="5" t="str">
        <v/>
      </c>
      <c r="AM27" s="5" t="str">
        <v/>
      </c>
      <c r="AN27" s="5" t="str">
        <v/>
      </c>
      <c r="AO27" s="5" t="str">
        <v/>
      </c>
      <c r="AP27" s="5" t="str">
        <v>BENNE CARTON</v>
      </c>
      <c r="AQ27" s="5" t="str">
        <v/>
      </c>
      <c r="AR27" s="5" t="str">
        <v>ENC SOIR</v>
      </c>
      <c r="AS27" s="5" t="str">
        <v/>
      </c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</row>
    <row r="28" spans="1:59">
      <c r="A28" s="3">
        <v>43054</v>
      </c>
      <c r="B28" s="5" t="str">
        <v/>
      </c>
      <c r="C28" s="5" t="str">
        <v/>
      </c>
      <c r="D28" s="5" t="str">
        <v>CARTON AM</v>
      </c>
      <c r="E28" s="5" t="str">
        <v/>
      </c>
      <c r="F28" s="5" t="str">
        <v/>
      </c>
      <c r="G28" s="5" t="str">
        <v/>
      </c>
      <c r="H28" s="5" t="str">
        <v/>
      </c>
      <c r="I28" s="5" t="str">
        <v/>
      </c>
      <c r="J28" s="5" t="str">
        <v>ENC SOIR</v>
      </c>
      <c r="K28" s="5" t="str">
        <v/>
      </c>
      <c r="L28" s="5" t="str">
        <v>ENC MATIN</v>
      </c>
      <c r="M28" s="5" t="str">
        <v>BENNE CARTON</v>
      </c>
      <c r="N28" s="5" t="str">
        <v/>
      </c>
      <c r="O28" s="5" t="str">
        <v>ENC MATIN</v>
      </c>
      <c r="P28" s="5" t="str">
        <v/>
      </c>
      <c r="Q28" s="5" t="str">
        <v/>
      </c>
      <c r="R28" s="5" t="str">
        <v/>
      </c>
      <c r="S28" s="5" t="str">
        <v>BENNE CARTON</v>
      </c>
      <c r="T28" s="5" t="str">
        <v>CARTON MATIN</v>
      </c>
      <c r="U28" s="5" t="str">
        <v/>
      </c>
      <c r="V28" s="5" t="str">
        <v/>
      </c>
      <c r="W28" s="5" t="str">
        <v/>
      </c>
      <c r="X28" s="5" t="str">
        <v/>
      </c>
      <c r="Y28" s="5" t="str">
        <v/>
      </c>
      <c r="Z28" s="5" t="str">
        <v>ENC MATIN</v>
      </c>
      <c r="AA28" s="5" t="str">
        <v>CARTON MATIN</v>
      </c>
      <c r="AB28" s="5" t="str">
        <v>CARTON AM</v>
      </c>
      <c r="AC28" s="5" t="str">
        <v>COMPACTEUR</v>
      </c>
      <c r="AD28" s="5" t="str">
        <v>CARTON AM</v>
      </c>
      <c r="AE28" s="5" t="str">
        <v>ENC SOIR</v>
      </c>
      <c r="AF28" s="5" t="str">
        <v>ENC AM</v>
      </c>
      <c r="AG28" s="5" t="str">
        <v>ENC SOIR</v>
      </c>
      <c r="AH28" s="5" t="str">
        <v>CARTON AM</v>
      </c>
      <c r="AI28" s="5" t="str">
        <v>ENC MATIN</v>
      </c>
      <c r="AJ28" s="5" t="str">
        <v/>
      </c>
      <c r="AK28" s="5" t="str">
        <v/>
      </c>
      <c r="AL28" s="5" t="str">
        <v/>
      </c>
      <c r="AM28" s="5" t="str">
        <v/>
      </c>
      <c r="AN28" s="5" t="str">
        <v/>
      </c>
      <c r="AO28" s="5" t="str">
        <v/>
      </c>
      <c r="AP28" s="5" t="str">
        <v>BENNE CARTON</v>
      </c>
      <c r="AQ28" s="5" t="str">
        <v/>
      </c>
      <c r="AR28" s="5" t="str">
        <v>ENC SOIR</v>
      </c>
      <c r="AS28" s="5" t="str">
        <v/>
      </c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</row>
    <row r="29" spans="1:59">
      <c r="A29" s="3">
        <v>43055</v>
      </c>
      <c r="B29" s="5" t="str">
        <v/>
      </c>
      <c r="C29" s="5" t="str">
        <v/>
      </c>
      <c r="D29" s="5" t="str">
        <v>CARTON AM</v>
      </c>
      <c r="E29" s="5" t="str">
        <v/>
      </c>
      <c r="F29" s="5" t="str">
        <v/>
      </c>
      <c r="G29" s="5" t="str">
        <v/>
      </c>
      <c r="H29" s="5" t="str">
        <v/>
      </c>
      <c r="I29" s="5" t="str">
        <v/>
      </c>
      <c r="J29" s="5" t="str">
        <v>ENC SOIR</v>
      </c>
      <c r="K29" s="5" t="str">
        <v/>
      </c>
      <c r="L29" s="5" t="str">
        <v>ENC MATIN</v>
      </c>
      <c r="M29" s="5" t="str">
        <v/>
      </c>
      <c r="N29" s="5" t="str">
        <v>ENC MATIN</v>
      </c>
      <c r="O29" s="5" t="str">
        <v>ENC MATIN</v>
      </c>
      <c r="P29" s="5" t="str">
        <v/>
      </c>
      <c r="Q29" s="5" t="str">
        <v/>
      </c>
      <c r="R29" s="5" t="str">
        <v/>
      </c>
      <c r="S29" s="5" t="str">
        <v/>
      </c>
      <c r="T29" s="5" t="str">
        <v>CARTON MATIN</v>
      </c>
      <c r="U29" s="5" t="str">
        <v/>
      </c>
      <c r="V29" s="5" t="str">
        <v>BENNE CARTON</v>
      </c>
      <c r="W29" s="5" t="str">
        <v/>
      </c>
      <c r="X29" s="5" t="str">
        <v/>
      </c>
      <c r="Y29" s="5" t="str">
        <v/>
      </c>
      <c r="Z29" s="5" t="str">
        <v>CARTON MATIN</v>
      </c>
      <c r="AA29" s="5" t="str">
        <v/>
      </c>
      <c r="AB29" s="5" t="str">
        <v>CARTON AM</v>
      </c>
      <c r="AC29" s="5" t="str">
        <v>COMPACTEUR</v>
      </c>
      <c r="AD29" s="5" t="str">
        <v>CARTON AM</v>
      </c>
      <c r="AE29" s="5" t="str">
        <v/>
      </c>
      <c r="AF29" s="5" t="str">
        <v>BENNE CARTON</v>
      </c>
      <c r="AG29" s="5" t="str">
        <v>ENC SOIR</v>
      </c>
      <c r="AH29" s="5" t="str">
        <v>CARTON AM</v>
      </c>
      <c r="AI29" s="5" t="str">
        <v>ENC AM</v>
      </c>
      <c r="AJ29" s="5" t="str">
        <v/>
      </c>
      <c r="AK29" s="5" t="str">
        <v/>
      </c>
      <c r="AL29" s="5" t="str">
        <v/>
      </c>
      <c r="AM29" s="5" t="str">
        <v/>
      </c>
      <c r="AN29" s="5" t="str">
        <v/>
      </c>
      <c r="AO29" s="5" t="str">
        <v/>
      </c>
      <c r="AP29" s="5" t="str">
        <v>BENNE CARTON</v>
      </c>
      <c r="AQ29" s="5" t="str">
        <v/>
      </c>
      <c r="AR29" s="5" t="str">
        <v>ENC SOIR</v>
      </c>
      <c r="AS29" s="5" t="str">
        <v/>
      </c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</row>
    <row r="30" spans="1:59">
      <c r="A30" s="3">
        <v>43056</v>
      </c>
      <c r="B30" s="5" t="str">
        <v/>
      </c>
      <c r="C30" s="5" t="str">
        <v/>
      </c>
      <c r="D30" s="5" t="str">
        <v>CARTON AM</v>
      </c>
      <c r="E30" s="5" t="str">
        <v/>
      </c>
      <c r="F30" s="5" t="str">
        <v/>
      </c>
      <c r="G30" s="5" t="str">
        <v/>
      </c>
      <c r="H30" s="5" t="str">
        <v/>
      </c>
      <c r="I30" s="5" t="str">
        <v/>
      </c>
      <c r="J30" s="5" t="str">
        <v>ENC SOIR</v>
      </c>
      <c r="K30" s="5" t="str">
        <v/>
      </c>
      <c r="L30" s="5" t="str">
        <v>ENC MATIN</v>
      </c>
      <c r="M30" s="5" t="str">
        <v/>
      </c>
      <c r="N30" s="5" t="str">
        <v>ENC MATIN</v>
      </c>
      <c r="O30" s="5" t="str">
        <v>ENC MATIN</v>
      </c>
      <c r="P30" s="5" t="str">
        <v/>
      </c>
      <c r="Q30" s="5" t="str">
        <v/>
      </c>
      <c r="R30" s="5" t="str">
        <v/>
      </c>
      <c r="S30" s="5" t="str">
        <v>BENNE CARTON</v>
      </c>
      <c r="T30" s="5" t="str">
        <v/>
      </c>
      <c r="U30" s="5" t="str">
        <v/>
      </c>
      <c r="V30" s="5" t="str">
        <v>BENNE CARTON</v>
      </c>
      <c r="W30" s="5" t="str">
        <v/>
      </c>
      <c r="X30" s="5" t="str">
        <v/>
      </c>
      <c r="Y30" s="5" t="str">
        <v/>
      </c>
      <c r="Z30" s="5" t="str">
        <v>CARTON MATIN</v>
      </c>
      <c r="AA30" s="5" t="str">
        <v>CARTON MATIN</v>
      </c>
      <c r="AB30" s="5" t="str">
        <v>CARTON AM</v>
      </c>
      <c r="AC30" s="5" t="str">
        <v>COMPACTEUR</v>
      </c>
      <c r="AD30" s="5" t="str">
        <v>CARTON AM</v>
      </c>
      <c r="AE30" s="5" t="str">
        <v>ENC SOIR</v>
      </c>
      <c r="AF30" s="5" t="str">
        <v>BENNE CARTON</v>
      </c>
      <c r="AG30" s="5" t="str">
        <v>ENC SOIR</v>
      </c>
      <c r="AH30" s="5" t="str">
        <v>CARTON AM</v>
      </c>
      <c r="AI30" s="5" t="str">
        <v>ENC AM</v>
      </c>
      <c r="AJ30" s="5" t="str">
        <v/>
      </c>
      <c r="AK30" s="5" t="str">
        <v/>
      </c>
      <c r="AL30" s="5" t="str">
        <v/>
      </c>
      <c r="AM30" s="5" t="str">
        <v/>
      </c>
      <c r="AN30" s="5" t="str">
        <v/>
      </c>
      <c r="AO30" s="5" t="str">
        <v/>
      </c>
      <c r="AP30" s="5" t="str">
        <v/>
      </c>
      <c r="AQ30" s="5" t="str">
        <v/>
      </c>
      <c r="AR30" s="5" t="str">
        <v>ENC SOIR</v>
      </c>
      <c r="AS30" s="5" t="str">
        <v/>
      </c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</row>
    <row r="31" spans="1:59">
      <c r="A31" s="3">
        <v>43057</v>
      </c>
      <c r="B31" s="5" t="str">
        <v/>
      </c>
      <c r="C31" s="5" t="str">
        <v/>
      </c>
      <c r="D31" s="5" t="str">
        <v/>
      </c>
      <c r="E31" s="5" t="str">
        <v/>
      </c>
      <c r="F31" s="5" t="str">
        <v/>
      </c>
      <c r="G31" s="5" t="str">
        <v/>
      </c>
      <c r="H31" s="5" t="str">
        <v/>
      </c>
      <c r="I31" s="5" t="str">
        <v/>
      </c>
      <c r="J31" s="5" t="str">
        <v/>
      </c>
      <c r="K31" s="5" t="str">
        <v/>
      </c>
      <c r="L31" s="5" t="str">
        <v/>
      </c>
      <c r="M31" s="5" t="str">
        <v/>
      </c>
      <c r="N31" s="5" t="str">
        <v/>
      </c>
      <c r="O31" s="5" t="str">
        <v/>
      </c>
      <c r="P31" s="5" t="str">
        <v/>
      </c>
      <c r="Q31" s="5" t="str">
        <v/>
      </c>
      <c r="R31" s="5" t="str">
        <v/>
      </c>
      <c r="S31" s="5" t="str">
        <v/>
      </c>
      <c r="T31" s="5" t="str">
        <v/>
      </c>
      <c r="U31" s="5" t="str">
        <v/>
      </c>
      <c r="V31" s="5" t="str">
        <v/>
      </c>
      <c r="W31" s="5" t="str">
        <v/>
      </c>
      <c r="X31" s="5" t="str">
        <v/>
      </c>
      <c r="Y31" s="5" t="str">
        <v/>
      </c>
      <c r="Z31" s="5" t="str">
        <v/>
      </c>
      <c r="AA31" s="5" t="str">
        <v/>
      </c>
      <c r="AB31" s="5" t="str">
        <v/>
      </c>
      <c r="AC31" s="5" t="str">
        <v/>
      </c>
      <c r="AD31" s="5" t="str">
        <v/>
      </c>
      <c r="AE31" s="5" t="str">
        <v/>
      </c>
      <c r="AF31" s="5" t="str">
        <v/>
      </c>
      <c r="AG31" s="5" t="str">
        <v/>
      </c>
      <c r="AH31" s="5" t="str">
        <v/>
      </c>
      <c r="AI31" s="5" t="str">
        <v/>
      </c>
      <c r="AJ31" s="5" t="str">
        <v/>
      </c>
      <c r="AK31" s="5" t="str">
        <v/>
      </c>
      <c r="AL31" s="5" t="str">
        <v/>
      </c>
      <c r="AM31" s="5" t="str">
        <v/>
      </c>
      <c r="AN31" s="5" t="str">
        <v/>
      </c>
      <c r="AO31" s="5" t="str">
        <v/>
      </c>
      <c r="AP31" s="5" t="str">
        <v/>
      </c>
      <c r="AQ31" s="5" t="str">
        <v/>
      </c>
      <c r="AR31" s="5" t="str">
        <v/>
      </c>
      <c r="AS31" s="5" t="str">
        <v/>
      </c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</row>
    <row r="32" spans="1:59">
      <c r="A32" s="3">
        <v>43058</v>
      </c>
      <c r="B32" s="5" t="str">
        <v/>
      </c>
      <c r="C32" s="5" t="str">
        <v/>
      </c>
      <c r="D32" s="5" t="str">
        <v/>
      </c>
      <c r="E32" s="5" t="str">
        <v/>
      </c>
      <c r="F32" s="5" t="str">
        <v/>
      </c>
      <c r="G32" s="5" t="str">
        <v/>
      </c>
      <c r="H32" s="5" t="str">
        <v/>
      </c>
      <c r="I32" s="5" t="str">
        <v/>
      </c>
      <c r="J32" s="5" t="str">
        <v/>
      </c>
      <c r="K32" s="5" t="str">
        <v/>
      </c>
      <c r="L32" s="5" t="str">
        <v/>
      </c>
      <c r="M32" s="5" t="str">
        <v/>
      </c>
      <c r="N32" s="5" t="str">
        <v/>
      </c>
      <c r="O32" s="5" t="str">
        <v/>
      </c>
      <c r="P32" s="5" t="str">
        <v/>
      </c>
      <c r="Q32" s="5" t="str">
        <v/>
      </c>
      <c r="R32" s="5" t="str">
        <v/>
      </c>
      <c r="S32" s="5" t="str">
        <v/>
      </c>
      <c r="T32" s="5" t="str">
        <v/>
      </c>
      <c r="U32" s="5" t="str">
        <v/>
      </c>
      <c r="V32" s="5" t="str">
        <v>COMPACTEUR</v>
      </c>
      <c r="W32" s="5" t="str">
        <v/>
      </c>
      <c r="X32" s="5" t="str">
        <v/>
      </c>
      <c r="Y32" s="5" t="str">
        <v/>
      </c>
      <c r="Z32" s="5" t="str">
        <v/>
      </c>
      <c r="AA32" s="5" t="str">
        <v/>
      </c>
      <c r="AB32" s="5" t="str">
        <v/>
      </c>
      <c r="AC32" s="5" t="str">
        <v/>
      </c>
      <c r="AD32" s="5" t="str">
        <v/>
      </c>
      <c r="AE32" s="5" t="str">
        <v/>
      </c>
      <c r="AF32" s="5" t="str">
        <v/>
      </c>
      <c r="AG32" s="5" t="str">
        <v/>
      </c>
      <c r="AH32" s="5" t="str">
        <v/>
      </c>
      <c r="AI32" s="5" t="str">
        <v/>
      </c>
      <c r="AJ32" s="5" t="str">
        <v/>
      </c>
      <c r="AK32" s="5" t="str">
        <v/>
      </c>
      <c r="AL32" s="5" t="str">
        <v/>
      </c>
      <c r="AM32" s="5" t="str">
        <v/>
      </c>
      <c r="AN32" s="5" t="str">
        <v/>
      </c>
      <c r="AO32" s="5" t="str">
        <v/>
      </c>
      <c r="AP32" s="5" t="str">
        <v/>
      </c>
      <c r="AQ32" s="5" t="str">
        <v/>
      </c>
      <c r="AR32" s="5" t="str">
        <v/>
      </c>
      <c r="AS32" s="5" t="str">
        <v/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</row>
    <row r="33" spans="1:59">
      <c r="A33" s="3">
        <v>43059</v>
      </c>
      <c r="B33" s="5" t="str">
        <v/>
      </c>
      <c r="C33" s="5" t="str">
        <v>ENC MATIN</v>
      </c>
      <c r="D33" s="5" t="str">
        <v/>
      </c>
      <c r="E33" s="5" t="str">
        <v/>
      </c>
      <c r="F33" s="5" t="str">
        <v/>
      </c>
      <c r="G33" s="5" t="str">
        <v/>
      </c>
      <c r="H33" s="5" t="str">
        <v/>
      </c>
      <c r="I33" s="5" t="str">
        <v/>
      </c>
      <c r="J33" s="5" t="str">
        <v/>
      </c>
      <c r="K33" s="5" t="str">
        <v/>
      </c>
      <c r="L33" s="5" t="str">
        <v>ENC MATIN</v>
      </c>
      <c r="M33" s="5" t="str">
        <v/>
      </c>
      <c r="N33" s="5" t="str">
        <v>ENC MATIN</v>
      </c>
      <c r="O33" s="5" t="str">
        <v>ENC SOIR</v>
      </c>
      <c r="P33" s="5" t="str">
        <v/>
      </c>
      <c r="Q33" s="5" t="str">
        <v/>
      </c>
      <c r="R33" s="5" t="str">
        <v>ENC SOIR</v>
      </c>
      <c r="S33" s="5" t="str">
        <v>BENNE CARTON</v>
      </c>
      <c r="T33" s="5" t="str">
        <v>CARTON MATIN</v>
      </c>
      <c r="U33" s="5" t="str">
        <v/>
      </c>
      <c r="V33" s="5" t="str">
        <v>BENNE CARTON</v>
      </c>
      <c r="W33" s="5" t="str">
        <v/>
      </c>
      <c r="X33" s="5" t="str">
        <v/>
      </c>
      <c r="Y33" s="5" t="str">
        <v/>
      </c>
      <c r="Z33" s="5" t="str">
        <v/>
      </c>
      <c r="AA33" s="5" t="str">
        <v>CARTON MATIN</v>
      </c>
      <c r="AB33" s="5" t="str">
        <v>CARTON AM</v>
      </c>
      <c r="AC33" s="5" t="str">
        <v/>
      </c>
      <c r="AD33" s="5" t="str">
        <v>CARTON AM</v>
      </c>
      <c r="AE33" s="5" t="str">
        <v>ENC MATIN</v>
      </c>
      <c r="AF33" s="5" t="str">
        <v>ENC AM</v>
      </c>
      <c r="AG33" s="5" t="str">
        <v>ENC SOIR</v>
      </c>
      <c r="AH33" s="5" t="str">
        <v>CARTON AM</v>
      </c>
      <c r="AI33" s="5" t="str">
        <v>ENC MATIN</v>
      </c>
      <c r="AJ33" s="5" t="str">
        <v>COMPACTEUR</v>
      </c>
      <c r="AK33" s="5" t="str">
        <v/>
      </c>
      <c r="AL33" s="5" t="str">
        <v/>
      </c>
      <c r="AM33" s="5" t="str">
        <v/>
      </c>
      <c r="AN33" s="5" t="str">
        <v/>
      </c>
      <c r="AO33" s="5" t="str">
        <v/>
      </c>
      <c r="AP33" s="5" t="str">
        <v>BENNE CARTON</v>
      </c>
      <c r="AQ33" s="5" t="str">
        <v/>
      </c>
      <c r="AR33" s="5" t="str">
        <v>ENC SOIR</v>
      </c>
      <c r="AS33" s="5" t="str">
        <v/>
      </c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</row>
    <row r="34" spans="1:59">
      <c r="A34" s="3">
        <v>43060</v>
      </c>
      <c r="B34" s="5" t="str">
        <v/>
      </c>
      <c r="C34" s="5" t="str">
        <v>ENC SOIR</v>
      </c>
      <c r="D34" s="5" t="str">
        <v>CARTON AM</v>
      </c>
      <c r="E34" s="5" t="str">
        <v/>
      </c>
      <c r="F34" s="5" t="str">
        <v/>
      </c>
      <c r="G34" s="5" t="str">
        <v/>
      </c>
      <c r="H34" s="5" t="str">
        <v/>
      </c>
      <c r="I34" s="5" t="str">
        <v/>
      </c>
      <c r="J34" s="5" t="str">
        <v>ENC SOIR</v>
      </c>
      <c r="K34" s="5" t="str">
        <v/>
      </c>
      <c r="L34" s="5" t="str">
        <v>ENC MATIN</v>
      </c>
      <c r="M34" s="5" t="str">
        <v/>
      </c>
      <c r="N34" s="5" t="str">
        <v>ENC MATIN</v>
      </c>
      <c r="O34" s="5" t="str">
        <v>ENC SOIR</v>
      </c>
      <c r="P34" s="5" t="str">
        <v/>
      </c>
      <c r="Q34" s="5" t="str">
        <v/>
      </c>
      <c r="R34" s="5" t="str">
        <v>ENC SOIR</v>
      </c>
      <c r="S34" s="5" t="str">
        <v>BENNE CARTON</v>
      </c>
      <c r="T34" s="5" t="str">
        <v>CARTON MATIN</v>
      </c>
      <c r="U34" s="5" t="str">
        <v/>
      </c>
      <c r="V34" s="5" t="str">
        <v>BENNE CARTON</v>
      </c>
      <c r="W34" s="5" t="str">
        <v/>
      </c>
      <c r="X34" s="5" t="str">
        <v/>
      </c>
      <c r="Y34" s="5" t="str">
        <v/>
      </c>
      <c r="Z34" s="5" t="str">
        <v/>
      </c>
      <c r="AA34" s="5" t="str">
        <v>CARTON MATIN</v>
      </c>
      <c r="AB34" s="5" t="str">
        <v>CARTON AM</v>
      </c>
      <c r="AC34" s="5" t="str">
        <v/>
      </c>
      <c r="AD34" s="5" t="str">
        <v>CARTON AM</v>
      </c>
      <c r="AE34" s="5" t="str">
        <v>ENC MATIN</v>
      </c>
      <c r="AF34" s="5" t="str">
        <v>ENC AM</v>
      </c>
      <c r="AG34" s="5" t="str">
        <v>ENC SOIR</v>
      </c>
      <c r="AH34" s="5" t="str">
        <v>CARTON AM</v>
      </c>
      <c r="AI34" s="5" t="str">
        <v>ENC MATIN</v>
      </c>
      <c r="AJ34" s="5" t="str">
        <v>COMPACTEUR</v>
      </c>
      <c r="AK34" s="5" t="str">
        <v/>
      </c>
      <c r="AL34" s="5" t="str">
        <v/>
      </c>
      <c r="AM34" s="5" t="str">
        <v/>
      </c>
      <c r="AN34" s="5" t="str">
        <v/>
      </c>
      <c r="AO34" s="5" t="str">
        <v/>
      </c>
      <c r="AP34" s="5" t="str">
        <v>BENNE CARTON</v>
      </c>
      <c r="AQ34" s="5" t="str">
        <v/>
      </c>
      <c r="AR34" s="5" t="str">
        <v>ENC SOIR</v>
      </c>
      <c r="AS34" s="5" t="str">
        <v/>
      </c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</row>
    <row r="35" spans="1:59">
      <c r="A35" s="3">
        <v>43061</v>
      </c>
      <c r="B35" s="5" t="str">
        <v/>
      </c>
      <c r="C35" s="5" t="str">
        <v>ENC SOIR</v>
      </c>
      <c r="D35" s="5" t="str">
        <v>CARTON AM</v>
      </c>
      <c r="E35" s="5" t="str">
        <v/>
      </c>
      <c r="F35" s="5" t="str">
        <v/>
      </c>
      <c r="G35" s="5" t="str">
        <v/>
      </c>
      <c r="H35" s="5" t="str">
        <v/>
      </c>
      <c r="I35" s="5" t="str">
        <v/>
      </c>
      <c r="J35" s="5" t="str">
        <v>ENC SOIR</v>
      </c>
      <c r="K35" s="5" t="str">
        <v/>
      </c>
      <c r="L35" s="5" t="str">
        <v>ENC MATIN</v>
      </c>
      <c r="M35" s="5" t="str">
        <v>BENNE CARTON</v>
      </c>
      <c r="N35" s="5" t="str">
        <v>ENC MATIN</v>
      </c>
      <c r="O35" s="5" t="str">
        <v>ENC SOIR</v>
      </c>
      <c r="P35" s="5" t="str">
        <v/>
      </c>
      <c r="Q35" s="5" t="str">
        <v/>
      </c>
      <c r="R35" s="5" t="str">
        <v>ENC SOIR</v>
      </c>
      <c r="S35" s="5" t="str">
        <v>BENNE CARTON</v>
      </c>
      <c r="T35" s="5" t="str">
        <v>CARTON MATIN</v>
      </c>
      <c r="U35" s="5" t="str">
        <v/>
      </c>
      <c r="V35" s="5" t="str">
        <v/>
      </c>
      <c r="W35" s="5" t="str">
        <v/>
      </c>
      <c r="X35" s="5" t="str">
        <v/>
      </c>
      <c r="Y35" s="5" t="str">
        <v/>
      </c>
      <c r="Z35" s="5" t="str">
        <v/>
      </c>
      <c r="AA35" s="5" t="str">
        <v>CARTON MATIN</v>
      </c>
      <c r="AB35" s="5" t="str">
        <v>CARTON AM</v>
      </c>
      <c r="AC35" s="5" t="str">
        <v/>
      </c>
      <c r="AD35" s="5" t="str">
        <v>CARTON AM</v>
      </c>
      <c r="AE35" s="5" t="str">
        <v>ENC MATIN</v>
      </c>
      <c r="AF35" s="5" t="str">
        <v>ENC AM</v>
      </c>
      <c r="AG35" s="5" t="str">
        <v>ENC SOIR</v>
      </c>
      <c r="AH35" s="5" t="str">
        <v>CARTON AM</v>
      </c>
      <c r="AI35" s="5" t="str">
        <v>ENC MATIN</v>
      </c>
      <c r="AJ35" s="5" t="str">
        <v>COMPACTEUR</v>
      </c>
      <c r="AK35" s="5" t="str">
        <v/>
      </c>
      <c r="AL35" s="5" t="str">
        <v/>
      </c>
      <c r="AM35" s="5" t="str">
        <v/>
      </c>
      <c r="AN35" s="5" t="str">
        <v/>
      </c>
      <c r="AO35" s="5" t="str">
        <v/>
      </c>
      <c r="AP35" s="5" t="str">
        <v>BENNE CARTON</v>
      </c>
      <c r="AQ35" s="5" t="str">
        <v/>
      </c>
      <c r="AR35" s="5" t="str">
        <v>ENC SOIR</v>
      </c>
      <c r="AS35" s="5" t="str">
        <v/>
      </c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</row>
    <row r="36" spans="1:59">
      <c r="A36" s="3">
        <v>43062</v>
      </c>
      <c r="B36" s="5" t="str">
        <v/>
      </c>
      <c r="C36" s="5" t="str">
        <v>ENC SOIR</v>
      </c>
      <c r="D36" s="5" t="str">
        <v>CARTON AM</v>
      </c>
      <c r="E36" s="5" t="str">
        <v/>
      </c>
      <c r="F36" s="5" t="str">
        <v/>
      </c>
      <c r="G36" s="5" t="str">
        <v/>
      </c>
      <c r="H36" s="5" t="str">
        <v/>
      </c>
      <c r="I36" s="5" t="str">
        <v/>
      </c>
      <c r="J36" s="5" t="str">
        <v>ENC SOIR</v>
      </c>
      <c r="K36" s="5" t="str">
        <v/>
      </c>
      <c r="L36" s="5" t="str">
        <v>ENC MATIN</v>
      </c>
      <c r="M36" s="5" t="str">
        <v/>
      </c>
      <c r="N36" s="5" t="str">
        <v>ENC MATIN</v>
      </c>
      <c r="O36" s="5" t="str">
        <v>ENC SOIR</v>
      </c>
      <c r="P36" s="5" t="str">
        <v/>
      </c>
      <c r="Q36" s="5" t="str">
        <v/>
      </c>
      <c r="R36" s="5" t="str">
        <v>ENC SOIR</v>
      </c>
      <c r="S36" s="5" t="str">
        <v>BENNE CARTON</v>
      </c>
      <c r="T36" s="5" t="str">
        <v>CARTON MATIN</v>
      </c>
      <c r="U36" s="5" t="str">
        <v/>
      </c>
      <c r="V36" s="5" t="str">
        <v>BENNE CARTON</v>
      </c>
      <c r="W36" s="5" t="str">
        <v/>
      </c>
      <c r="X36" s="5" t="str">
        <v/>
      </c>
      <c r="Y36" s="5" t="str">
        <v/>
      </c>
      <c r="Z36" s="5" t="str">
        <v/>
      </c>
      <c r="AA36" s="5" t="str">
        <v>CARTON MATIN</v>
      </c>
      <c r="AB36" s="5" t="str">
        <v>CARTON AM</v>
      </c>
      <c r="AC36" s="5" t="str">
        <v/>
      </c>
      <c r="AD36" s="5" t="str">
        <v>CARTON AM</v>
      </c>
      <c r="AE36" s="5" t="str">
        <v>ENC MATIN</v>
      </c>
      <c r="AF36" s="5" t="str">
        <v>ENC AM</v>
      </c>
      <c r="AG36" s="5" t="str">
        <v>ENC SOIR</v>
      </c>
      <c r="AH36" s="5" t="str">
        <v>CARTON AM</v>
      </c>
      <c r="AI36" s="5" t="str">
        <v>ENC MATIN</v>
      </c>
      <c r="AJ36" s="5" t="str">
        <v>COMPACTEUR</v>
      </c>
      <c r="AK36" s="5" t="str">
        <v/>
      </c>
      <c r="AL36" s="5" t="str">
        <v/>
      </c>
      <c r="AM36" s="5" t="str">
        <v/>
      </c>
      <c r="AN36" s="5" t="str">
        <v/>
      </c>
      <c r="AO36" s="5" t="str">
        <v/>
      </c>
      <c r="AP36" s="5" t="str">
        <v>BENNE CARTON</v>
      </c>
      <c r="AQ36" s="5" t="str">
        <v/>
      </c>
      <c r="AR36" s="5" t="str">
        <v>ENC SOIR</v>
      </c>
      <c r="AS36" s="5" t="str">
        <v/>
      </c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</row>
    <row r="37" spans="1:59">
      <c r="A37" s="3">
        <v>43063</v>
      </c>
      <c r="B37" s="5" t="str">
        <v/>
      </c>
      <c r="C37" s="5" t="str">
        <v>ENC SOIR</v>
      </c>
      <c r="D37" s="5" t="str">
        <v>CARTON AM</v>
      </c>
      <c r="E37" s="5" t="str">
        <v/>
      </c>
      <c r="F37" s="5" t="str">
        <v/>
      </c>
      <c r="G37" s="5" t="str">
        <v/>
      </c>
      <c r="H37" s="5" t="str">
        <v/>
      </c>
      <c r="I37" s="5" t="str">
        <v/>
      </c>
      <c r="J37" s="5" t="str">
        <v>ENC SOIR</v>
      </c>
      <c r="K37" s="5" t="str">
        <v/>
      </c>
      <c r="L37" s="5" t="str">
        <v>ENC MATIN</v>
      </c>
      <c r="M37" s="5" t="str">
        <v/>
      </c>
      <c r="N37" s="5" t="str">
        <v>ENC MATIN</v>
      </c>
      <c r="O37" s="5" t="str">
        <v>ENC SOIR</v>
      </c>
      <c r="P37" s="5" t="str">
        <v/>
      </c>
      <c r="Q37" s="5" t="str">
        <v/>
      </c>
      <c r="R37" s="5" t="str">
        <v>ENC SOIR</v>
      </c>
      <c r="S37" s="5" t="str">
        <v>BENNE CARTON</v>
      </c>
      <c r="T37" s="5" t="str">
        <v>CARTON MATIN</v>
      </c>
      <c r="U37" s="5" t="str">
        <v/>
      </c>
      <c r="V37" s="5" t="str">
        <v>BENNE CARTON</v>
      </c>
      <c r="W37" s="5" t="str">
        <v/>
      </c>
      <c r="X37" s="5" t="str">
        <v/>
      </c>
      <c r="Y37" s="5" t="str">
        <v/>
      </c>
      <c r="Z37" s="5" t="str">
        <v/>
      </c>
      <c r="AA37" s="5" t="str">
        <v>CARTON MATIN</v>
      </c>
      <c r="AB37" s="5" t="str">
        <v>CARTON AM</v>
      </c>
      <c r="AC37" s="5" t="str">
        <v/>
      </c>
      <c r="AD37" s="5" t="str">
        <v>CARTON AM</v>
      </c>
      <c r="AE37" s="5" t="str">
        <v>ENC MATIN</v>
      </c>
      <c r="AF37" s="5" t="str">
        <v>ENC AM</v>
      </c>
      <c r="AG37" s="5" t="str">
        <v>ENC SOIR</v>
      </c>
      <c r="AH37" s="5" t="str">
        <v>CARTON AM</v>
      </c>
      <c r="AI37" s="5" t="str">
        <v>ENC MATIN</v>
      </c>
      <c r="AJ37" s="5" t="str">
        <v>COMPACTEUR</v>
      </c>
      <c r="AK37" s="5" t="str">
        <v/>
      </c>
      <c r="AL37" s="5" t="str">
        <v/>
      </c>
      <c r="AM37" s="5" t="str">
        <v/>
      </c>
      <c r="AN37" s="5" t="str">
        <v/>
      </c>
      <c r="AO37" s="5" t="str">
        <v/>
      </c>
      <c r="AP37" s="5" t="str">
        <v>BENNE CARTON</v>
      </c>
      <c r="AQ37" s="5" t="str">
        <v/>
      </c>
      <c r="AR37" s="5" t="str">
        <v>ENC SOIR</v>
      </c>
      <c r="AS37" s="5" t="str">
        <v/>
      </c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</row>
    <row r="38" spans="1:59">
      <c r="A38" s="3">
        <v>0</v>
      </c>
      <c r="B38" s="5" t="str">
        <v/>
      </c>
      <c r="C38" s="5" t="str">
        <v/>
      </c>
      <c r="D38" s="5" t="str">
        <v/>
      </c>
      <c r="E38" s="5" t="str">
        <v/>
      </c>
      <c r="F38" s="5" t="str">
        <v/>
      </c>
      <c r="G38" s="5" t="str">
        <v/>
      </c>
      <c r="H38" s="5" t="str">
        <v/>
      </c>
      <c r="I38" s="5" t="str">
        <v/>
      </c>
      <c r="J38" s="5" t="str">
        <v/>
      </c>
      <c r="K38" s="5" t="str">
        <v/>
      </c>
      <c r="L38" s="5" t="str">
        <v/>
      </c>
      <c r="M38" s="5" t="str">
        <v/>
      </c>
      <c r="N38" s="5" t="str">
        <v/>
      </c>
      <c r="O38" s="5" t="str">
        <v/>
      </c>
      <c r="P38" s="5" t="str">
        <v/>
      </c>
      <c r="Q38" s="5" t="str">
        <v/>
      </c>
      <c r="R38" s="5" t="str">
        <v/>
      </c>
      <c r="S38" s="5" t="str">
        <v/>
      </c>
      <c r="T38" s="5" t="str">
        <v/>
      </c>
      <c r="U38" s="5" t="str">
        <v/>
      </c>
      <c r="V38" s="5" t="str">
        <v/>
      </c>
      <c r="W38" s="5" t="str">
        <v/>
      </c>
      <c r="X38" s="5" t="str">
        <v/>
      </c>
      <c r="Y38" s="5" t="str">
        <v/>
      </c>
      <c r="Z38" s="5" t="str">
        <v/>
      </c>
      <c r="AA38" s="5" t="str">
        <v/>
      </c>
      <c r="AB38" s="5" t="str">
        <v/>
      </c>
      <c r="AC38" s="5" t="str">
        <v/>
      </c>
      <c r="AD38" s="5" t="str">
        <v/>
      </c>
      <c r="AE38" s="5" t="str">
        <v/>
      </c>
      <c r="AF38" s="5" t="str">
        <v/>
      </c>
      <c r="AG38" s="5" t="str">
        <v/>
      </c>
      <c r="AH38" s="5" t="str">
        <v/>
      </c>
      <c r="AI38" s="5" t="str">
        <v/>
      </c>
      <c r="AJ38" s="5" t="str">
        <v/>
      </c>
      <c r="AK38" s="5" t="str">
        <v/>
      </c>
      <c r="AL38" s="5" t="str">
        <v/>
      </c>
      <c r="AM38" s="5" t="str">
        <v/>
      </c>
      <c r="AN38" s="5" t="str">
        <v/>
      </c>
      <c r="AO38" s="5" t="str">
        <v/>
      </c>
      <c r="AP38" s="5" t="str">
        <v/>
      </c>
      <c r="AQ38" s="5" t="str">
        <v/>
      </c>
      <c r="AR38" s="5" t="str">
        <v/>
      </c>
      <c r="AS38" s="5" t="str">
        <v/>
      </c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</row>
    <row r="39" spans="1:59">
      <c r="A39" s="3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</row>
    <row r="40" spans="1:59">
      <c r="A40" s="3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</row>
    <row r="41" spans="1:59">
      <c r="A41" s="3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</row>
    <row r="42" spans="1:59">
      <c r="A42" s="3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</row>
    <row r="43" spans="1:59">
      <c r="A43" s="3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9">
      <c r="A44" s="3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</row>
    <row r="45" spans="1:59">
      <c r="A45" s="3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  <row r="46" spans="1:59">
      <c r="A46" s="3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</row>
    <row r="47" spans="1:59">
      <c r="A47" s="3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</row>
    <row r="48" spans="1:59">
      <c r="A48" s="3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</row>
    <row r="49" spans="1:58">
      <c r="A49" s="3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</row>
    <row r="50" spans="1:58">
      <c r="A50" s="3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</row>
    <row r="51" spans="1:58">
      <c r="A51" s="3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</row>
  </sheetData>
  <conditionalFormatting sqref="A1:XFD1048576">
    <cfRule type="containsText" dxfId="5" priority="1" stopIfTrue="1" operator="containsText" text="COMPACTEUR">
      <formula>NOT(ISERROR(SEARCH("COMPACTEUR",A1)))</formula>
    </cfRule>
    <cfRule type="containsText" dxfId="4" priority="2" stopIfTrue="1" operator="containsText" text="ENC">
      <formula>NOT(ISERROR(SEARCH("ENC",A1)))</formula>
    </cfRule>
    <cfRule type="containsText" dxfId="3" priority="5" stopIfTrue="1" operator="containsText" text="BENNE CARTON">
      <formula>NOT(ISERROR(SEARCH("BENNE CARTON",A1)))</formula>
    </cfRule>
    <cfRule type="containsText" dxfId="2" priority="6" stopIfTrue="1" operator="containsText" text="CARTON MATIN">
      <formula>NOT(ISERROR(SEARCH("CARTON MATIN",A1)))</formula>
    </cfRule>
    <cfRule type="containsText" dxfId="1" priority="7" stopIfTrue="1" operator="containsText" text="CARTON AM">
      <formula>NOT(ISERROR(SEARCH("CARTON AM",A1)))</formula>
    </cfRule>
    <cfRule type="containsBlanks" dxfId="0" priority="8" stopIfTrue="1">
      <formula>LEN(TRIM(A1))=0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Pointage</vt:lpstr>
      <vt:lpstr>Affectations Service</vt:lpstr>
      <vt:lpstr>Affectations Encombrant</vt:lpstr>
      <vt:lpstr>Compacteur</vt:lpstr>
      <vt:lpstr>Cartons</vt:lpstr>
    </vt:vector>
  </TitlesOfParts>
  <Company>MAIRIE DE NICE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n122077</cp:lastModifiedBy>
  <dcterms:created xsi:type="dcterms:W3CDTF">2017-02-06T05:25:36Z</dcterms:created>
  <dcterms:modified xsi:type="dcterms:W3CDTF">2017-11-14T01:37:57Z</dcterms:modified>
</cp:coreProperties>
</file>