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MEGA/Essai CS/"/>
    </mc:Choice>
  </mc:AlternateContent>
  <xr:revisionPtr revIDLastSave="0" documentId="13_ncr:1_{20F9AE7B-5F2F-0B43-BA1C-A94947500B1D}" xr6:coauthVersionLast="45" xr6:coauthVersionMax="45" xr10:uidLastSave="{00000000-0000-0000-0000-000000000000}"/>
  <bookViews>
    <workbookView xWindow="12860" yWindow="460" windowWidth="29040" windowHeight="7760" xr2:uid="{00000000-000D-0000-FFFF-FFFF00000000}"/>
  </bookViews>
  <sheets>
    <sheet name="LISTE_AGENTS" sheetId="1" r:id="rId1"/>
    <sheet name="DER_RESP_CS" sheetId="4" r:id="rId2"/>
    <sheet name="DER_ADMIN_CS" sheetId="5" r:id="rId3"/>
    <sheet name="TA&lt;100%" sheetId="6" r:id="rId4"/>
    <sheet name="CONTRACTUEL" sheetId="7" r:id="rId5"/>
  </sheets>
  <definedNames>
    <definedName name="_xlnm._FilterDatabase" localSheetId="0" hidden="1">LISTE_AGENTS!$A$1:$AA$3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5" l="1"/>
  <c r="F3" i="5" s="1"/>
  <c r="D3" i="5"/>
  <c r="E3" i="4"/>
  <c r="F3" i="4" s="1"/>
  <c r="D3" i="4"/>
  <c r="D2" i="1" l="1"/>
  <c r="E3" i="1"/>
  <c r="F3" i="1" s="1"/>
  <c r="D3" i="1"/>
  <c r="E2" i="1"/>
  <c r="F2" i="1" s="1"/>
</calcChain>
</file>

<file path=xl/sharedStrings.xml><?xml version="1.0" encoding="utf-8"?>
<sst xmlns="http://schemas.openxmlformats.org/spreadsheetml/2006/main" count="67" uniqueCount="35">
  <si>
    <t>N0123300</t>
  </si>
  <si>
    <t>Oui</t>
  </si>
  <si>
    <t>Inactif</t>
  </si>
  <si>
    <t>Matricule</t>
  </si>
  <si>
    <t>NOMS &amp; PRENOMS &amp; MATRICULES</t>
  </si>
  <si>
    <t>NOMS &amp; PRENOMS</t>
  </si>
  <si>
    <t>PRENOMS</t>
  </si>
  <si>
    <t>NOMS</t>
  </si>
  <si>
    <t>Mat</t>
  </si>
  <si>
    <t>Robert</t>
  </si>
  <si>
    <t>Type agents</t>
  </si>
  <si>
    <t>R</t>
  </si>
  <si>
    <t>MENU DEROULANT AGENTS RESPONSABLE CS ACTIFS</t>
  </si>
  <si>
    <t>N0122789</t>
  </si>
  <si>
    <t>ADMI</t>
  </si>
  <si>
    <t>MENU DEROULANT AGENTS ADMINISTRATIFS CS ACTIFS</t>
  </si>
  <si>
    <t>Code serv</t>
  </si>
  <si>
    <t>Code Serv</t>
  </si>
  <si>
    <t>NHA-32</t>
  </si>
  <si>
    <t>Temps d'Activité</t>
  </si>
  <si>
    <t>début</t>
  </si>
  <si>
    <t>fin</t>
  </si>
  <si>
    <t>% activité</t>
  </si>
  <si>
    <t>Titulaire</t>
  </si>
  <si>
    <t>Prise de service</t>
  </si>
  <si>
    <t>Fin de service</t>
  </si>
  <si>
    <t>Total CP</t>
  </si>
  <si>
    <t>Report CP</t>
  </si>
  <si>
    <t>Bonification</t>
  </si>
  <si>
    <t>CET</t>
  </si>
  <si>
    <t xml:space="preserve">Report Récup </t>
  </si>
  <si>
    <t>RTT</t>
  </si>
  <si>
    <t>Dupont</t>
  </si>
  <si>
    <t>Nicolas</t>
  </si>
  <si>
    <t>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</si>
</sst>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General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sz val="10"/>
      <color rgb="FF000000"/>
      <name val="Arial"/>
      <family val="2"/>
    </font>
    <font>
      <b/>
      <sz val="8"/>
      <color rgb="FF00000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Courier New"/>
      <family val="3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0">
    <xf numFmtId="0" fontId="0" fillId="0" borderId="0"/>
    <xf numFmtId="164" fontId="4" fillId="0" borderId="0"/>
    <xf numFmtId="164" fontId="7" fillId="0" borderId="0"/>
    <xf numFmtId="164" fontId="7" fillId="0" borderId="0"/>
    <xf numFmtId="0" fontId="9" fillId="0" borderId="0"/>
    <xf numFmtId="0" fontId="10" fillId="0" borderId="0"/>
    <xf numFmtId="0" fontId="2" fillId="0" borderId="0"/>
    <xf numFmtId="0" fontId="11" fillId="0" borderId="0"/>
    <xf numFmtId="0" fontId="1" fillId="0" borderId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164" fontId="5" fillId="0" borderId="1" xfId="1" applyFont="1" applyBorder="1" applyAlignment="1">
      <alignment horizont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8" fillId="4" borderId="2" xfId="2" applyFont="1" applyFill="1" applyBorder="1" applyAlignment="1">
      <alignment horizontal="center" vertical="center"/>
    </xf>
    <xf numFmtId="164" fontId="8" fillId="6" borderId="1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9" fontId="0" fillId="0" borderId="1" xfId="9" applyFont="1" applyBorder="1" applyAlignment="1">
      <alignment horizontal="center" vertical="center"/>
    </xf>
    <xf numFmtId="9" fontId="0" fillId="0" borderId="0" xfId="9" applyFont="1"/>
    <xf numFmtId="1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0">
    <cellStyle name="Excel Built-in Normal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2 3" xfId="7" xr:uid="{00000000-0005-0000-0000-000004000000}"/>
    <cellStyle name="Normal 3" xfId="4" xr:uid="{00000000-0005-0000-0000-000005000000}"/>
    <cellStyle name="Normal 4" xfId="5" xr:uid="{00000000-0005-0000-0000-000006000000}"/>
    <cellStyle name="Normal 5" xfId="6" xr:uid="{00000000-0005-0000-0000-000007000000}"/>
    <cellStyle name="Normal 6" xfId="8" xr:uid="{00000000-0005-0000-0000-000008000000}"/>
    <cellStyle name="Pourcentage" xfId="9" builtinId="5"/>
  </cellStyles>
  <dxfs count="50"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T3"/>
  <sheetViews>
    <sheetView tabSelected="1" zoomScale="80" zoomScaleNormal="80" zoomScalePageLayoutView="80" workbookViewId="0">
      <selection activeCell="A3" sqref="A3:H3"/>
    </sheetView>
  </sheetViews>
  <sheetFormatPr baseColWidth="10" defaultRowHeight="16"/>
  <cols>
    <col min="1" max="1" width="9" bestFit="1" customWidth="1"/>
    <col min="2" max="2" width="13.1640625" customWidth="1"/>
    <col min="3" max="3" width="13.6640625" bestFit="1" customWidth="1"/>
    <col min="4" max="4" width="20.33203125" bestFit="1" customWidth="1"/>
    <col min="5" max="5" width="32.6640625" bestFit="1" customWidth="1"/>
    <col min="7" max="8" width="10.83203125" customWidth="1"/>
    <col min="9" max="9" width="10.83203125" style="10"/>
    <col min="10" max="10" width="18.33203125" style="10" bestFit="1" customWidth="1"/>
    <col min="11" max="11" width="19.6640625" bestFit="1" customWidth="1"/>
    <col min="12" max="12" width="13.6640625" bestFit="1" customWidth="1"/>
    <col min="13" max="13" width="12" bestFit="1" customWidth="1"/>
    <col min="15" max="15" width="16.33203125" bestFit="1" customWidth="1"/>
    <col min="16" max="16" width="25.6640625" bestFit="1" customWidth="1"/>
    <col min="18" max="18" width="17.6640625" bestFit="1" customWidth="1"/>
    <col min="24" max="24" width="18.1640625" bestFit="1" customWidth="1"/>
    <col min="25" max="25" width="25.6640625" bestFit="1" customWidth="1"/>
    <col min="33" max="33" width="18.1640625" bestFit="1" customWidth="1"/>
    <col min="34" max="34" width="30.83203125" bestFit="1" customWidth="1"/>
    <col min="42" max="42" width="16" bestFit="1" customWidth="1"/>
    <col min="43" max="43" width="28.33203125" bestFit="1" customWidth="1"/>
  </cols>
  <sheetData>
    <row r="1" spans="1:20">
      <c r="A1" s="9" t="s">
        <v>8</v>
      </c>
      <c r="B1" s="9" t="s">
        <v>7</v>
      </c>
      <c r="C1" s="9" t="s">
        <v>6</v>
      </c>
      <c r="D1" s="9" t="s">
        <v>5</v>
      </c>
      <c r="E1" s="9" t="s">
        <v>4</v>
      </c>
      <c r="F1" s="1" t="s">
        <v>3</v>
      </c>
      <c r="G1" s="1" t="s">
        <v>2</v>
      </c>
      <c r="H1" s="1" t="s">
        <v>16</v>
      </c>
      <c r="I1" s="11" t="s">
        <v>10</v>
      </c>
      <c r="J1" s="11" t="s">
        <v>19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1" t="s">
        <v>28</v>
      </c>
      <c r="Q1" s="1" t="s">
        <v>29</v>
      </c>
      <c r="R1" s="1" t="s">
        <v>30</v>
      </c>
      <c r="S1" s="1" t="s">
        <v>31</v>
      </c>
      <c r="T1" s="1"/>
    </row>
    <row r="2" spans="1:20">
      <c r="A2" s="6" t="s">
        <v>0</v>
      </c>
      <c r="B2" s="4" t="s">
        <v>32</v>
      </c>
      <c r="C2" s="4" t="s">
        <v>33</v>
      </c>
      <c r="D2" s="3" t="str">
        <f t="shared" ref="D2" si="0">B2&amp;" "&amp;C2</f>
        <v>Dupont Nicolas</v>
      </c>
      <c r="E2" s="3" t="str">
        <f t="shared" ref="E2" si="1">B2&amp;" "&amp;C2 &amp;" |"&amp;A2</f>
        <v>Dupont Nicolas |N0123300</v>
      </c>
      <c r="F2" s="2" t="str">
        <f t="shared" ref="F2" si="2">MID(E2,FIND("|",E2,1)+1,99)</f>
        <v>N0123300</v>
      </c>
      <c r="G2" s="1"/>
      <c r="H2" s="1" t="s">
        <v>18</v>
      </c>
      <c r="I2" s="11" t="s">
        <v>11</v>
      </c>
      <c r="J2" s="16" t="s">
        <v>1</v>
      </c>
      <c r="K2" s="1" t="s">
        <v>1</v>
      </c>
      <c r="L2" s="15">
        <v>43549</v>
      </c>
      <c r="M2" s="1"/>
      <c r="N2" s="1">
        <v>25</v>
      </c>
      <c r="O2" s="1">
        <v>3</v>
      </c>
      <c r="P2" s="1">
        <v>0</v>
      </c>
      <c r="Q2" s="1">
        <v>10.5</v>
      </c>
      <c r="R2" s="1">
        <v>1</v>
      </c>
      <c r="S2" s="1">
        <v>0</v>
      </c>
      <c r="T2" s="1"/>
    </row>
    <row r="3" spans="1:20">
      <c r="A3" s="5" t="s">
        <v>13</v>
      </c>
      <c r="B3" s="3" t="s">
        <v>34</v>
      </c>
      <c r="C3" s="3" t="s">
        <v>9</v>
      </c>
      <c r="D3" s="3" t="str">
        <f t="shared" ref="D3" si="3">B3&amp;" "&amp;C3</f>
        <v>Durant Robert</v>
      </c>
      <c r="E3" s="3" t="str">
        <f t="shared" ref="E3" si="4">B3&amp;" "&amp;C3 &amp;" |"&amp;A3</f>
        <v>Durant Robert |N0122789</v>
      </c>
      <c r="F3" s="2" t="str">
        <f t="shared" ref="F3" si="5">MID(E3,FIND("|",E3,1)+1,99)</f>
        <v>N0122789</v>
      </c>
      <c r="G3" s="1"/>
      <c r="H3" s="1" t="s">
        <v>18</v>
      </c>
      <c r="I3" s="11" t="s">
        <v>14</v>
      </c>
      <c r="J3" s="16" t="s">
        <v>1</v>
      </c>
      <c r="K3" s="1" t="s">
        <v>1</v>
      </c>
      <c r="L3" s="1"/>
      <c r="M3" s="1"/>
      <c r="N3" s="1">
        <v>38</v>
      </c>
      <c r="O3" s="1"/>
      <c r="P3" s="1">
        <v>0</v>
      </c>
      <c r="Q3" s="1">
        <v>19.5</v>
      </c>
      <c r="R3" s="1">
        <v>0.5</v>
      </c>
      <c r="S3" s="1">
        <v>10.199999999999999</v>
      </c>
      <c r="T3" s="1"/>
    </row>
  </sheetData>
  <autoFilter ref="A1:AA3" xr:uid="{00000000-0009-0000-0000-000000000000}"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</autoFilter>
  <phoneticPr fontId="12" type="noConversion"/>
  <conditionalFormatting sqref="B2:C3">
    <cfRule type="expression" dxfId="49" priority="1218">
      <formula>B2="Congés"</formula>
    </cfRule>
  </conditionalFormatting>
  <conditionalFormatting sqref="B2:C3">
    <cfRule type="containsText" dxfId="48" priority="1214" stopIfTrue="1" operator="containsText" text="FORMATION">
      <formula>NOT(ISERROR(SEARCH("FORMATION",B2)))</formula>
    </cfRule>
    <cfRule type="containsText" dxfId="47" priority="1215" stopIfTrue="1" operator="containsText" text="Congés">
      <formula>NOT(ISERROR(SEARCH("Congés",B2)))</formula>
    </cfRule>
    <cfRule type="containsText" dxfId="46" priority="1216" stopIfTrue="1" operator="containsText" text="REPOS">
      <formula>NOT(ISERROR(SEARCH("REPOS",B2)))</formula>
    </cfRule>
  </conditionalFormatting>
  <conditionalFormatting sqref="A2:A3">
    <cfRule type="containsText" dxfId="45" priority="1165" stopIfTrue="1" operator="containsText" text="FAUX">
      <formula>NOT(ISERROR(SEARCH("FAUX",A2)))</formula>
    </cfRule>
  </conditionalFormatting>
  <conditionalFormatting sqref="D2:D3">
    <cfRule type="expression" dxfId="44" priority="1145">
      <formula>#REF!="Congés"</formula>
    </cfRule>
  </conditionalFormatting>
  <conditionalFormatting sqref="D2:D3">
    <cfRule type="containsText" dxfId="43" priority="1142" stopIfTrue="1" operator="containsText" text="FORMATION">
      <formula>NOT(ISERROR(SEARCH("FORMATION",#REF!)))</formula>
    </cfRule>
    <cfRule type="containsText" dxfId="42" priority="1143" stopIfTrue="1" operator="containsText" text="Congés">
      <formula>NOT(ISERROR(SEARCH("Congés",#REF!)))</formula>
    </cfRule>
    <cfRule type="containsText" dxfId="41" priority="1144" stopIfTrue="1" operator="containsText" text="REPOS">
      <formula>NOT(ISERROR(SEARCH("REPOS",#REF!)))</formula>
    </cfRule>
  </conditionalFormatting>
  <conditionalFormatting sqref="E2:E3">
    <cfRule type="expression" dxfId="40" priority="1141">
      <formula>#REF!="Congés"</formula>
    </cfRule>
  </conditionalFormatting>
  <conditionalFormatting sqref="E2:E3">
    <cfRule type="containsText" dxfId="39" priority="1138" stopIfTrue="1" operator="containsText" text="FORMATION">
      <formula>NOT(ISERROR(SEARCH("FORMATION",#REF!)))</formula>
    </cfRule>
    <cfRule type="containsText" dxfId="38" priority="1139" stopIfTrue="1" operator="containsText" text="Congés">
      <formula>NOT(ISERROR(SEARCH("Congés",#REF!)))</formula>
    </cfRule>
    <cfRule type="containsText" dxfId="37" priority="1140" stopIfTrue="1" operator="containsText" text="REPOS">
      <formula>NOT(ISERROR(SEARCH("REPOS",#REF!)))</formula>
    </cfRule>
  </conditionalFormatting>
  <conditionalFormatting sqref="B3:C3">
    <cfRule type="dataBar" priority="9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{36AE2D3C-7EB1-46E3-A634-E70B46DAB750}</x14:id>
        </ext>
      </extLst>
    </cfRule>
  </conditionalFormatting>
  <conditionalFormatting sqref="B1:C1">
    <cfRule type="expression" dxfId="36" priority="6">
      <formula>B1="Congés"</formula>
    </cfRule>
  </conditionalFormatting>
  <conditionalFormatting sqref="B1:C1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{0DBFC5D0-3A90-431D-8595-61FC3312CB3A}</x14:id>
        </ext>
      </extLst>
    </cfRule>
  </conditionalFormatting>
  <conditionalFormatting sqref="A1">
    <cfRule type="expression" dxfId="35" priority="4">
      <formula>A1="Congés"</formula>
    </cfRule>
  </conditionalFormatting>
  <conditionalFormatting sqref="A1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{B6E4B701-94E5-4CF2-B69F-B0478CC2048C}</x14:id>
        </ext>
      </extLst>
    </cfRule>
  </conditionalFormatting>
  <conditionalFormatting sqref="D1:E1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{C1357C4F-EBC4-4682-ABD8-1DE1BB7BBAC7}</x14:id>
        </ext>
      </extLst>
    </cfRule>
  </conditionalFormatting>
  <conditionalFormatting sqref="D1:E1">
    <cfRule type="expression" dxfId="34" priority="1">
      <formula>#REF!="Congés"</formula>
    </cfRule>
  </conditionalFormatting>
  <conditionalFormatting sqref="D2">
    <cfRule type="dataBar" priority="20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{0DA8253B-1F8B-4CF4-B985-17A834E276EB}</x14:id>
        </ext>
      </extLst>
    </cfRule>
  </conditionalFormatting>
  <conditionalFormatting sqref="E2">
    <cfRule type="dataBar" priority="20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{33053351-2710-4A14-B08E-86D965B9ADFF}</x14:id>
        </ext>
      </extLst>
    </cfRule>
  </conditionalFormatting>
  <conditionalFormatting sqref="D3">
    <cfRule type="dataBar" priority="2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{3A032EF2-654E-4993-88D3-33ADCF12470D}</x14:id>
        </ext>
      </extLst>
    </cfRule>
  </conditionalFormatting>
  <conditionalFormatting sqref="E3">
    <cfRule type="dataBar" priority="21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{8640B49A-ED2A-4584-B005-AFD68B17DE18}</x14:id>
        </ext>
      </extLst>
    </cfRule>
  </conditionalFormatting>
  <pageMargins left="0.7" right="0.7" top="0.75" bottom="0.75" header="0.3" footer="0.3"/>
  <pageSetup paperSize="8" scale="67" orientation="portrait" r:id="rId1"/>
  <colBreaks count="1" manualBreakCount="1">
    <brk id="10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AE2D3C-7EB1-46E3-A634-E70B46DAB75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B3:C3</xm:sqref>
        </x14:conditionalFormatting>
        <x14:conditionalFormatting xmlns:xm="http://schemas.microsoft.com/office/excel/2006/main">
          <x14:cfRule type="dataBar" id="{0DBFC5D0-3A90-431D-8595-61FC3312CB3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B1:C1</xm:sqref>
        </x14:conditionalFormatting>
        <x14:conditionalFormatting xmlns:xm="http://schemas.microsoft.com/office/excel/2006/main">
          <x14:cfRule type="dataBar" id="{B6E4B701-94E5-4CF2-B69F-B0478CC2048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C1357C4F-EBC4-4682-ABD8-1DE1BB7BBAC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D1:E1</xm:sqref>
        </x14:conditionalFormatting>
        <x14:conditionalFormatting xmlns:xm="http://schemas.microsoft.com/office/excel/2006/main">
          <x14:cfRule type="dataBar" id="{0DA8253B-1F8B-4CF4-B985-17A834E276E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dataBar" id="{33053351-2710-4A14-B08E-86D965B9ADF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</xm:sqref>
        </x14:conditionalFormatting>
        <x14:conditionalFormatting xmlns:xm="http://schemas.microsoft.com/office/excel/2006/main">
          <x14:cfRule type="dataBar" id="{3A032EF2-654E-4993-88D3-33ADCF1247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</xm:sqref>
        </x14:conditionalFormatting>
        <x14:conditionalFormatting xmlns:xm="http://schemas.microsoft.com/office/excel/2006/main">
          <x14:cfRule type="dataBar" id="{8640B49A-ED2A-4584-B005-AFD68B17DE1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H3"/>
  <sheetViews>
    <sheetView workbookViewId="0">
      <selection activeCell="A4" sqref="A4:XFD11"/>
    </sheetView>
  </sheetViews>
  <sheetFormatPr baseColWidth="10" defaultRowHeight="16"/>
  <cols>
    <col min="4" max="4" width="18.1640625" bestFit="1" customWidth="1"/>
    <col min="5" max="5" width="30.83203125" bestFit="1" customWidth="1"/>
  </cols>
  <sheetData>
    <row r="1" spans="1:8">
      <c r="A1" s="17" t="s">
        <v>12</v>
      </c>
      <c r="B1" s="18"/>
      <c r="C1" s="18"/>
      <c r="D1" s="18"/>
      <c r="E1" s="18"/>
      <c r="F1" s="18"/>
      <c r="G1" s="18"/>
      <c r="H1" s="18"/>
    </row>
    <row r="2" spans="1:8">
      <c r="A2" s="8" t="s">
        <v>8</v>
      </c>
      <c r="B2" s="8" t="s">
        <v>7</v>
      </c>
      <c r="C2" s="8" t="s">
        <v>6</v>
      </c>
      <c r="D2" s="8" t="s">
        <v>5</v>
      </c>
      <c r="E2" s="8" t="s">
        <v>4</v>
      </c>
      <c r="F2" s="7" t="s">
        <v>3</v>
      </c>
      <c r="G2" s="7" t="s">
        <v>2</v>
      </c>
      <c r="H2" s="12" t="s">
        <v>17</v>
      </c>
    </row>
    <row r="3" spans="1:8">
      <c r="A3" s="6" t="s">
        <v>0</v>
      </c>
      <c r="B3" s="4" t="s">
        <v>32</v>
      </c>
      <c r="C3" s="4" t="s">
        <v>33</v>
      </c>
      <c r="D3" s="3" t="str">
        <f t="shared" ref="D3" si="0">B3&amp;" "&amp;C3</f>
        <v>Dupont Nicolas</v>
      </c>
      <c r="E3" s="3" t="str">
        <f t="shared" ref="E3" si="1">B3&amp;" "&amp;C3 &amp;" |"&amp;A3</f>
        <v>Dupont Nicolas |N0123300</v>
      </c>
      <c r="F3" s="2" t="str">
        <f t="shared" ref="F3" si="2">MID(E3,FIND("|",E3,1)+1,99)</f>
        <v>N0123300</v>
      </c>
      <c r="G3" s="1"/>
      <c r="H3" s="1" t="s">
        <v>18</v>
      </c>
    </row>
  </sheetData>
  <mergeCells count="1">
    <mergeCell ref="A1:H1"/>
  </mergeCells>
  <conditionalFormatting sqref="A2:E2">
    <cfRule type="expression" dxfId="33" priority="42">
      <formula>A2="Congés"</formula>
    </cfRule>
  </conditionalFormatting>
  <conditionalFormatting sqref="D2:E2">
    <cfRule type="dataBar" priority="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{6006458A-8049-46AC-A27F-DEBCE70FCFE5}</x14:id>
        </ext>
      </extLst>
    </cfRule>
  </conditionalFormatting>
  <conditionalFormatting sqref="C2">
    <cfRule type="dataBar" priority="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{BCA2E913-DC2B-4B96-9A23-D7BFF54C2E3A}</x14:id>
        </ext>
      </extLst>
    </cfRule>
  </conditionalFormatting>
  <conditionalFormatting sqref="F2:G2">
    <cfRule type="dataBar" priority="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{E7657220-19D2-45A0-837A-C6545CBB535B}</x14:id>
        </ext>
      </extLst>
    </cfRule>
  </conditionalFormatting>
  <conditionalFormatting sqref="F2:G2">
    <cfRule type="expression" dxfId="32" priority="26">
      <formula>#REF!="Congés"</formula>
    </cfRule>
  </conditionalFormatting>
  <conditionalFormatting sqref="B2:C2">
    <cfRule type="dataBar" priority="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{7FDA6D4F-3A34-4FD1-B58C-C40C90938F4F}</x14:id>
        </ext>
      </extLst>
    </cfRule>
  </conditionalFormatting>
  <conditionalFormatting sqref="A2">
    <cfRule type="dataBar" priority="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{D8FC3783-2491-4595-B0BF-BEAF85F4B20E}</x14:id>
        </ext>
      </extLst>
    </cfRule>
  </conditionalFormatting>
  <conditionalFormatting sqref="D2:E2">
    <cfRule type="dataBar" priority="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{61429954-270B-4C43-826C-8DA4ECA9AB5A}</x14:id>
        </ext>
      </extLst>
    </cfRule>
  </conditionalFormatting>
  <conditionalFormatting sqref="D2:E2">
    <cfRule type="expression" dxfId="31" priority="22">
      <formula>#REF!="Congés"</formula>
    </cfRule>
  </conditionalFormatting>
  <conditionalFormatting sqref="B3:C3">
    <cfRule type="expression" dxfId="30" priority="13">
      <formula>B3="Congés"</formula>
    </cfRule>
  </conditionalFormatting>
  <conditionalFormatting sqref="B3:C3">
    <cfRule type="containsText" dxfId="29" priority="10" stopIfTrue="1" operator="containsText" text="FORMATION">
      <formula>NOT(ISERROR(SEARCH("FORMATION",B3)))</formula>
    </cfRule>
    <cfRule type="containsText" dxfId="28" priority="11" stopIfTrue="1" operator="containsText" text="Congés">
      <formula>NOT(ISERROR(SEARCH("Congés",B3)))</formula>
    </cfRule>
    <cfRule type="containsText" dxfId="27" priority="12" stopIfTrue="1" operator="containsText" text="REPOS">
      <formula>NOT(ISERROR(SEARCH("REPOS",B3)))</formula>
    </cfRule>
  </conditionalFormatting>
  <conditionalFormatting sqref="A3">
    <cfRule type="containsText" dxfId="26" priority="9" stopIfTrue="1" operator="containsText" text="FAUX">
      <formula>NOT(ISERROR(SEARCH("FAUX",A3)))</formula>
    </cfRule>
  </conditionalFormatting>
  <conditionalFormatting sqref="D3">
    <cfRule type="expression" dxfId="25" priority="8">
      <formula>#REF!="Congés"</formula>
    </cfRule>
  </conditionalFormatting>
  <conditionalFormatting sqref="D3">
    <cfRule type="containsText" dxfId="24" priority="5" stopIfTrue="1" operator="containsText" text="FORMATION">
      <formula>NOT(ISERROR(SEARCH("FORMATION",#REF!)))</formula>
    </cfRule>
    <cfRule type="containsText" dxfId="23" priority="6" stopIfTrue="1" operator="containsText" text="Congés">
      <formula>NOT(ISERROR(SEARCH("Congés",#REF!)))</formula>
    </cfRule>
    <cfRule type="containsText" dxfId="22" priority="7" stopIfTrue="1" operator="containsText" text="REPOS">
      <formula>NOT(ISERROR(SEARCH("REPOS",#REF!)))</formula>
    </cfRule>
  </conditionalFormatting>
  <conditionalFormatting sqref="E3">
    <cfRule type="expression" dxfId="21" priority="4">
      <formula>#REF!="Congés"</formula>
    </cfRule>
  </conditionalFormatting>
  <conditionalFormatting sqref="E3">
    <cfRule type="containsText" dxfId="20" priority="1" stopIfTrue="1" operator="containsText" text="FORMATION">
      <formula>NOT(ISERROR(SEARCH("FORMATION",#REF!)))</formula>
    </cfRule>
    <cfRule type="containsText" dxfId="19" priority="2" stopIfTrue="1" operator="containsText" text="Congés">
      <formula>NOT(ISERROR(SEARCH("Congés",#REF!)))</formula>
    </cfRule>
    <cfRule type="containsText" dxfId="18" priority="3" stopIfTrue="1" operator="containsText" text="REPOS">
      <formula>NOT(ISERROR(SEARCH("REPOS",#REF!)))</formula>
    </cfRule>
  </conditionalFormatting>
  <conditionalFormatting sqref="D3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{BD7783E6-B0FE-D74E-982D-852AD96C0811}</x14:id>
        </ext>
      </extLst>
    </cfRule>
  </conditionalFormatting>
  <conditionalFormatting sqref="E3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{0B9FA272-EBF6-5942-920B-1983D2B2A79E}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006458A-8049-46AC-A27F-DEBCE70FCF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D2:E2</xm:sqref>
        </x14:conditionalFormatting>
        <x14:conditionalFormatting xmlns:xm="http://schemas.microsoft.com/office/excel/2006/main">
          <x14:cfRule type="dataBar" id="{BCA2E913-DC2B-4B96-9A23-D7BFF54C2E3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C2</xm:sqref>
        </x14:conditionalFormatting>
        <x14:conditionalFormatting xmlns:xm="http://schemas.microsoft.com/office/excel/2006/main">
          <x14:cfRule type="dataBar" id="{E7657220-19D2-45A0-837A-C6545CBB535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F2:G2</xm:sqref>
        </x14:conditionalFormatting>
        <x14:conditionalFormatting xmlns:xm="http://schemas.microsoft.com/office/excel/2006/main">
          <x14:cfRule type="dataBar" id="{7FDA6D4F-3A34-4FD1-B58C-C40C90938F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B2:C2</xm:sqref>
        </x14:conditionalFormatting>
        <x14:conditionalFormatting xmlns:xm="http://schemas.microsoft.com/office/excel/2006/main">
          <x14:cfRule type="dataBar" id="{D8FC3783-2491-4595-B0BF-BEAF85F4B20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A2</xm:sqref>
        </x14:conditionalFormatting>
        <x14:conditionalFormatting xmlns:xm="http://schemas.microsoft.com/office/excel/2006/main">
          <x14:cfRule type="dataBar" id="{61429954-270B-4C43-826C-8DA4ECA9AB5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D2:E2</xm:sqref>
        </x14:conditionalFormatting>
        <x14:conditionalFormatting xmlns:xm="http://schemas.microsoft.com/office/excel/2006/main">
          <x14:cfRule type="dataBar" id="{BD7783E6-B0FE-D74E-982D-852AD96C081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</xm:sqref>
        </x14:conditionalFormatting>
        <x14:conditionalFormatting xmlns:xm="http://schemas.microsoft.com/office/excel/2006/main">
          <x14:cfRule type="dataBar" id="{0B9FA272-EBF6-5942-920B-1983D2B2A7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A1:H3"/>
  <sheetViews>
    <sheetView workbookViewId="0">
      <selection activeCell="A4" sqref="A4:XFD5"/>
    </sheetView>
  </sheetViews>
  <sheetFormatPr baseColWidth="10" defaultRowHeight="16"/>
  <cols>
    <col min="4" max="4" width="16" bestFit="1" customWidth="1"/>
    <col min="5" max="5" width="28.33203125" bestFit="1" customWidth="1"/>
  </cols>
  <sheetData>
    <row r="1" spans="1:8">
      <c r="A1" s="19" t="s">
        <v>15</v>
      </c>
      <c r="B1" s="20"/>
      <c r="C1" s="20"/>
      <c r="D1" s="20"/>
      <c r="E1" s="20"/>
      <c r="F1" s="20"/>
      <c r="G1" s="20"/>
      <c r="H1" s="21"/>
    </row>
    <row r="2" spans="1:8">
      <c r="A2" s="8" t="s">
        <v>8</v>
      </c>
      <c r="B2" s="8" t="s">
        <v>7</v>
      </c>
      <c r="C2" s="8" t="s">
        <v>6</v>
      </c>
      <c r="D2" s="8" t="s">
        <v>5</v>
      </c>
      <c r="E2" s="8" t="s">
        <v>4</v>
      </c>
      <c r="F2" s="7" t="s">
        <v>3</v>
      </c>
      <c r="G2" s="7" t="s">
        <v>2</v>
      </c>
      <c r="H2" s="12" t="s">
        <v>17</v>
      </c>
    </row>
    <row r="3" spans="1:8">
      <c r="A3" s="5" t="s">
        <v>13</v>
      </c>
      <c r="B3" s="3" t="s">
        <v>34</v>
      </c>
      <c r="C3" s="3" t="s">
        <v>9</v>
      </c>
      <c r="D3" s="3" t="str">
        <f t="shared" ref="D3" si="0">B3&amp;" "&amp;C3</f>
        <v>Durant Robert</v>
      </c>
      <c r="E3" s="3" t="str">
        <f t="shared" ref="E3" si="1">B3&amp;" "&amp;C3 &amp;" |"&amp;A3</f>
        <v>Durant Robert |N0122789</v>
      </c>
      <c r="F3" s="2" t="str">
        <f t="shared" ref="F3" si="2">MID(E3,FIND("|",E3,1)+1,99)</f>
        <v>N0122789</v>
      </c>
      <c r="G3" s="1"/>
      <c r="H3" s="1" t="s">
        <v>18</v>
      </c>
    </row>
  </sheetData>
  <mergeCells count="1">
    <mergeCell ref="A1:H1"/>
  </mergeCells>
  <conditionalFormatting sqref="A2:E2">
    <cfRule type="expression" dxfId="17" priority="46">
      <formula>A2="Congés"</formula>
    </cfRule>
  </conditionalFormatting>
  <conditionalFormatting sqref="D2:E2">
    <cfRule type="dataBar" priority="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{9A3060E7-488D-4C8D-A6F4-FA483A3778AB}</x14:id>
        </ext>
      </extLst>
    </cfRule>
  </conditionalFormatting>
  <conditionalFormatting sqref="C2">
    <cfRule type="dataBar" priority="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{CBA6953E-DA69-4593-866D-A29168FBA5EA}</x14:id>
        </ext>
      </extLst>
    </cfRule>
  </conditionalFormatting>
  <conditionalFormatting sqref="F2:G2">
    <cfRule type="dataBar" priority="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{CC39DA1B-36B9-499F-BB66-88C2280BA919}</x14:id>
        </ext>
      </extLst>
    </cfRule>
  </conditionalFormatting>
  <conditionalFormatting sqref="F2:G2">
    <cfRule type="expression" dxfId="16" priority="30">
      <formula>#REF!="Congés"</formula>
    </cfRule>
  </conditionalFormatting>
  <conditionalFormatting sqref="B2:C2">
    <cfRule type="dataBar" priority="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{1162986F-22C3-404F-9990-D90C6B20455F}</x14:id>
        </ext>
      </extLst>
    </cfRule>
  </conditionalFormatting>
  <conditionalFormatting sqref="A2">
    <cfRule type="dataBar" priority="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{2EC20938-D6A9-43B1-BF28-74DA1F9D2471}</x14:id>
        </ext>
      </extLst>
    </cfRule>
  </conditionalFormatting>
  <conditionalFormatting sqref="D2:E2">
    <cfRule type="dataBar" priority="2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{A226DB79-83C8-4C4F-98F1-0B61973560E0}</x14:id>
        </ext>
      </extLst>
    </cfRule>
  </conditionalFormatting>
  <conditionalFormatting sqref="D2:E2">
    <cfRule type="expression" dxfId="15" priority="26">
      <formula>#REF!="Congés"</formula>
    </cfRule>
  </conditionalFormatting>
  <conditionalFormatting sqref="B3:C3">
    <cfRule type="expression" dxfId="14" priority="14">
      <formula>B3="Congés"</formula>
    </cfRule>
  </conditionalFormatting>
  <conditionalFormatting sqref="B3:C3">
    <cfRule type="containsText" dxfId="13" priority="11" stopIfTrue="1" operator="containsText" text="FORMATION">
      <formula>NOT(ISERROR(SEARCH("FORMATION",B3)))</formula>
    </cfRule>
    <cfRule type="containsText" dxfId="12" priority="12" stopIfTrue="1" operator="containsText" text="Congés">
      <formula>NOT(ISERROR(SEARCH("Congés",B3)))</formula>
    </cfRule>
    <cfRule type="containsText" dxfId="11" priority="13" stopIfTrue="1" operator="containsText" text="REPOS">
      <formula>NOT(ISERROR(SEARCH("REPOS",B3)))</formula>
    </cfRule>
  </conditionalFormatting>
  <conditionalFormatting sqref="A3">
    <cfRule type="containsText" dxfId="10" priority="10" stopIfTrue="1" operator="containsText" text="FAUX">
      <formula>NOT(ISERROR(SEARCH("FAUX",A3)))</formula>
    </cfRule>
  </conditionalFormatting>
  <conditionalFormatting sqref="D3">
    <cfRule type="expression" dxfId="9" priority="9">
      <formula>#REF!="Congés"</formula>
    </cfRule>
  </conditionalFormatting>
  <conditionalFormatting sqref="D3">
    <cfRule type="containsText" dxfId="8" priority="6" stopIfTrue="1" operator="containsText" text="FORMATION">
      <formula>NOT(ISERROR(SEARCH("FORMATION",#REF!)))</formula>
    </cfRule>
    <cfRule type="containsText" dxfId="7" priority="7" stopIfTrue="1" operator="containsText" text="Congés">
      <formula>NOT(ISERROR(SEARCH("Congés",#REF!)))</formula>
    </cfRule>
    <cfRule type="containsText" dxfId="6" priority="8" stopIfTrue="1" operator="containsText" text="REPOS">
      <formula>NOT(ISERROR(SEARCH("REPOS",#REF!)))</formula>
    </cfRule>
  </conditionalFormatting>
  <conditionalFormatting sqref="E3">
    <cfRule type="expression" dxfId="5" priority="5">
      <formula>#REF!="Congés"</formula>
    </cfRule>
  </conditionalFormatting>
  <conditionalFormatting sqref="E3">
    <cfRule type="containsText" dxfId="4" priority="2" stopIfTrue="1" operator="containsText" text="FORMATION">
      <formula>NOT(ISERROR(SEARCH("FORMATION",#REF!)))</formula>
    </cfRule>
    <cfRule type="containsText" dxfId="3" priority="3" stopIfTrue="1" operator="containsText" text="Congés">
      <formula>NOT(ISERROR(SEARCH("Congés",#REF!)))</formula>
    </cfRule>
    <cfRule type="containsText" dxfId="2" priority="4" stopIfTrue="1" operator="containsText" text="REPOS">
      <formula>NOT(ISERROR(SEARCH("REPOS",#REF!)))</formula>
    </cfRule>
  </conditionalFormatting>
  <conditionalFormatting sqref="B3:C3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{645B1AE7-D9FF-3A42-8BD4-368B0682852C}</x14:id>
        </ext>
      </extLst>
    </cfRule>
  </conditionalFormatting>
  <conditionalFormatting sqref="D3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{1D596526-5C9F-714D-BE20-769447600CC1}</x14:id>
        </ext>
      </extLst>
    </cfRule>
  </conditionalFormatting>
  <conditionalFormatting sqref="E3">
    <cfRule type="dataBar" priority="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{DA55609E-4589-274E-9ADD-BD6D8135B94A}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A3060E7-488D-4C8D-A6F4-FA483A3778A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D2:E2</xm:sqref>
        </x14:conditionalFormatting>
        <x14:conditionalFormatting xmlns:xm="http://schemas.microsoft.com/office/excel/2006/main">
          <x14:cfRule type="dataBar" id="{CBA6953E-DA69-4593-866D-A29168FBA5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C2</xm:sqref>
        </x14:conditionalFormatting>
        <x14:conditionalFormatting xmlns:xm="http://schemas.microsoft.com/office/excel/2006/main">
          <x14:cfRule type="dataBar" id="{CC39DA1B-36B9-499F-BB66-88C2280BA91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F2:G2</xm:sqref>
        </x14:conditionalFormatting>
        <x14:conditionalFormatting xmlns:xm="http://schemas.microsoft.com/office/excel/2006/main">
          <x14:cfRule type="dataBar" id="{1162986F-22C3-404F-9990-D90C6B2045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B2:C2</xm:sqref>
        </x14:conditionalFormatting>
        <x14:conditionalFormatting xmlns:xm="http://schemas.microsoft.com/office/excel/2006/main">
          <x14:cfRule type="dataBar" id="{2EC20938-D6A9-43B1-BF28-74DA1F9D24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A2</xm:sqref>
        </x14:conditionalFormatting>
        <x14:conditionalFormatting xmlns:xm="http://schemas.microsoft.com/office/excel/2006/main">
          <x14:cfRule type="dataBar" id="{A226DB79-83C8-4C4F-98F1-0B61973560E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D2:E2</xm:sqref>
        </x14:conditionalFormatting>
        <x14:conditionalFormatting xmlns:xm="http://schemas.microsoft.com/office/excel/2006/main">
          <x14:cfRule type="dataBar" id="{645B1AE7-D9FF-3A42-8BD4-368B068285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B3:C3</xm:sqref>
        </x14:conditionalFormatting>
        <x14:conditionalFormatting xmlns:xm="http://schemas.microsoft.com/office/excel/2006/main">
          <x14:cfRule type="dataBar" id="{1D596526-5C9F-714D-BE20-769447600C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</xm:sqref>
        </x14:conditionalFormatting>
        <x14:conditionalFormatting xmlns:xm="http://schemas.microsoft.com/office/excel/2006/main">
          <x14:cfRule type="dataBar" id="{DA55609E-4589-274E-9ADD-BD6D8135B94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le4"/>
  <dimension ref="A1:E1"/>
  <sheetViews>
    <sheetView workbookViewId="0">
      <selection activeCell="A2" sqref="A2:XFD2"/>
    </sheetView>
  </sheetViews>
  <sheetFormatPr baseColWidth="10" defaultRowHeight="16"/>
  <cols>
    <col min="2" max="2" width="14.1640625" bestFit="1" customWidth="1"/>
    <col min="5" max="5" width="10.83203125" style="14"/>
  </cols>
  <sheetData>
    <row r="1" spans="1:5">
      <c r="A1" s="1"/>
      <c r="B1" s="9" t="s">
        <v>5</v>
      </c>
      <c r="C1" s="1" t="s">
        <v>20</v>
      </c>
      <c r="D1" s="1" t="s">
        <v>21</v>
      </c>
      <c r="E1" s="13" t="s">
        <v>22</v>
      </c>
    </row>
  </sheetData>
  <conditionalFormatting sqref="B1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{080D9D77-7A22-415D-B171-446DA9ECC868}</x14:id>
        </ext>
      </extLst>
    </cfRule>
  </conditionalFormatting>
  <conditionalFormatting sqref="B1">
    <cfRule type="expression" dxfId="1" priority="4">
      <formula>#REF!="Congés"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80D9D77-7A22-415D-B171-446DA9ECC8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le5"/>
  <dimension ref="A1:E1"/>
  <sheetViews>
    <sheetView workbookViewId="0">
      <selection activeCell="A2" sqref="A2:XFD3"/>
    </sheetView>
  </sheetViews>
  <sheetFormatPr baseColWidth="10" defaultRowHeight="16"/>
  <cols>
    <col min="2" max="2" width="14.1640625" bestFit="1" customWidth="1"/>
    <col min="5" max="5" width="10.83203125" style="14"/>
  </cols>
  <sheetData>
    <row r="1" spans="1:5">
      <c r="A1" s="1"/>
      <c r="B1" s="9" t="s">
        <v>5</v>
      </c>
      <c r="C1" s="1" t="s">
        <v>20</v>
      </c>
      <c r="D1" s="1" t="s">
        <v>21</v>
      </c>
      <c r="E1" s="13" t="s">
        <v>22</v>
      </c>
    </row>
  </sheetData>
  <conditionalFormatting sqref="B1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{A733B88D-3D22-4160-91FB-E4F023474813}</x14:id>
        </ext>
      </extLst>
    </cfRule>
  </conditionalFormatting>
  <conditionalFormatting sqref="B1">
    <cfRule type="expression" dxfId="0" priority="3">
      <formula>#REF!="Congés"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733B88D-3D22-4160-91FB-E4F02347481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LISTE_AGENTS</vt:lpstr>
      <vt:lpstr>DER_RESP_CS</vt:lpstr>
      <vt:lpstr>DER_ADMIN_CS</vt:lpstr>
      <vt:lpstr>TA&lt;100%</vt:lpstr>
      <vt:lpstr>CONTRACTUEL</vt:lpstr>
    </vt:vector>
  </TitlesOfParts>
  <Company>MAIRIE DE NICE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Utilisateur de Microsoft Office</cp:lastModifiedBy>
  <cp:lastPrinted>2018-10-01T05:18:11Z</cp:lastPrinted>
  <dcterms:created xsi:type="dcterms:W3CDTF">2018-04-24T06:45:06Z</dcterms:created>
  <dcterms:modified xsi:type="dcterms:W3CDTF">2020-04-19T16:35:22Z</dcterms:modified>
</cp:coreProperties>
</file>