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61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orvisierchristophe/Dropbox/Véhicules/"/>
    </mc:Choice>
  </mc:AlternateContent>
  <bookViews>
    <workbookView xWindow="1980" yWindow="460" windowWidth="27860" windowHeight="18120" tabRatio="929" firstSheet="3" activeTab="4"/>
  </bookViews>
  <sheets>
    <sheet name="PANNE" sheetId="3" state="hidden" r:id="rId1"/>
    <sheet name="RESPONSABLE" sheetId="4" state="hidden" r:id="rId2"/>
    <sheet name="AFFECTATION" sheetId="5" state="hidden" r:id="rId3"/>
    <sheet name="Samedi_Agents" sheetId="2" r:id="rId4"/>
    <sheet name="Modele_Sem" sheetId="1" r:id="rId5"/>
    <sheet name="Modele_Sam" sheetId="20" r:id="rId6"/>
    <sheet name="Modele_Dim" sheetId="21" r:id="rId7"/>
    <sheet name="Modele_JF" sheetId="22" r:id="rId8"/>
    <sheet name="VL" sheetId="131" r:id="rId9"/>
  </sheets>
  <definedNames>
    <definedName name="_xlnm._FilterDatabase" localSheetId="4" hidden="1">Modele_Sem!$A$104:$M$119</definedName>
    <definedName name="BENETTES">VL!$A$2:$A$8</definedName>
    <definedName name="CPL">AFFECTATION!$K$2:$K$34</definedName>
    <definedName name="CPLCS">AFFECTATION!$I$2:$I$11</definedName>
    <definedName name="CS">AFFECTATION!$J$2:$J$43</definedName>
    <definedName name="Encam">AFFECTATION!$D$2:$D$6</definedName>
    <definedName name="Enccol">AFFECTATION!$C$2:$C$9</definedName>
    <definedName name="Encmatin">AFFECTATION!$B$2:$B$18</definedName>
    <definedName name="Encsoir">AFFECTATION!$E$2:$E$20</definedName>
    <definedName name="Etat">PANNE!$D$1:$D$2</definedName>
    <definedName name="FOURGONS">VL!$A$9:$A$24</definedName>
    <definedName name="OMmatin">AFFECTATION!$G$2:$G$5</definedName>
    <definedName name="OMnuit">AFFECTATION!$F$2:$F$40</definedName>
    <definedName name="Responsable">RESPONSABLE!$A:$A</definedName>
    <definedName name="Service">AFFECTATION!$B$1:$L$1</definedName>
    <definedName name="VN">AFFECTATION!$L$2:$L$7</definedName>
    <definedName name="VNam">AFFECTATION!$H$2:$H$8</definedName>
    <definedName name="_xlnm.Print_Area" localSheetId="4">Modele_Sem!$A$1:$N$127</definedName>
    <definedName name="_xlnm.Print_Area" localSheetId="3">Samedi_Agents!$A$1:$F$12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" i="22" l="1"/>
  <c r="L73" i="22"/>
  <c r="C157" i="22"/>
  <c r="C156" i="22"/>
  <c r="C155" i="22"/>
  <c r="C154" i="22"/>
  <c r="C153" i="22"/>
  <c r="C152" i="22"/>
  <c r="C148" i="22"/>
  <c r="C147" i="22"/>
  <c r="C146" i="22"/>
  <c r="C145" i="22"/>
  <c r="C144" i="22"/>
  <c r="L2" i="21"/>
  <c r="L73" i="21"/>
  <c r="C148" i="21"/>
  <c r="C147" i="21"/>
  <c r="C146" i="21"/>
  <c r="C145" i="21"/>
  <c r="C144" i="21"/>
  <c r="C143" i="21"/>
  <c r="C139" i="21"/>
  <c r="C138" i="21"/>
  <c r="C137" i="21"/>
  <c r="C136" i="21"/>
  <c r="C135" i="21"/>
  <c r="L2" i="20"/>
  <c r="B119" i="1"/>
  <c r="B118" i="1"/>
  <c r="B117" i="1"/>
  <c r="B116" i="1"/>
  <c r="B115" i="1"/>
  <c r="B114" i="1"/>
  <c r="B110" i="1"/>
  <c r="B109" i="1"/>
  <c r="B108" i="1"/>
  <c r="B107" i="1"/>
  <c r="B106" i="1"/>
  <c r="L2" i="1"/>
  <c r="L85" i="1"/>
  <c r="L42" i="1"/>
</calcChain>
</file>

<file path=xl/sharedStrings.xml><?xml version="1.0" encoding="utf-8"?>
<sst xmlns="http://schemas.openxmlformats.org/spreadsheetml/2006/main" count="1608" uniqueCount="428">
  <si>
    <t>Jours</t>
  </si>
  <si>
    <t>Date</t>
  </si>
  <si>
    <t>Matin</t>
  </si>
  <si>
    <t>Après midi</t>
  </si>
  <si>
    <t>Samedi</t>
  </si>
  <si>
    <t>COLLINE</t>
  </si>
  <si>
    <t>PANNE</t>
  </si>
  <si>
    <t>NUIT</t>
  </si>
  <si>
    <t>MARCHE</t>
  </si>
  <si>
    <t>APM</t>
  </si>
  <si>
    <t>MATIN</t>
  </si>
  <si>
    <t>SECOURS</t>
  </si>
  <si>
    <t>CARTON</t>
  </si>
  <si>
    <t>Ferails  c.</t>
  </si>
  <si>
    <t>Dalmasso</t>
  </si>
  <si>
    <t>Piombino / Moliner</t>
  </si>
  <si>
    <t>Moliner</t>
  </si>
  <si>
    <t>Piombino / Rosso</t>
  </si>
  <si>
    <t>Landrieux</t>
  </si>
  <si>
    <t>ARNAUD Gérard</t>
  </si>
  <si>
    <t>BERTRAND Phiippe</t>
  </si>
  <si>
    <t>BICINI Eric</t>
  </si>
  <si>
    <t>BICINI Laurent</t>
  </si>
  <si>
    <t>CAMBRA Jean-Luc</t>
  </si>
  <si>
    <t>CIRIMELE Sauveur</t>
  </si>
  <si>
    <t>CORVISIER Christophe</t>
  </si>
  <si>
    <t>DIBENEDETTO Denis</t>
  </si>
  <si>
    <t>FERRO Clément</t>
  </si>
  <si>
    <t>LANTERI  Michel</t>
  </si>
  <si>
    <t>NIGUES Raymond</t>
  </si>
  <si>
    <t>NIGUES Thomas</t>
  </si>
  <si>
    <t>NOVELLI Manuel</t>
  </si>
  <si>
    <t>OUTILI Mouloud</t>
  </si>
  <si>
    <t>PETERS Robert</t>
  </si>
  <si>
    <t>TAMAZOUT Ahmed</t>
  </si>
  <si>
    <t>TRIPODI Patrick</t>
  </si>
  <si>
    <t>VESTRINETTI Jean-Louis</t>
  </si>
  <si>
    <t>VELLA Ferdinand</t>
  </si>
  <si>
    <t>Service</t>
  </si>
  <si>
    <t>Encmatin</t>
  </si>
  <si>
    <t>Enccol</t>
  </si>
  <si>
    <t>Encam</t>
  </si>
  <si>
    <t>Encsoir</t>
  </si>
  <si>
    <t>Omnuit</t>
  </si>
  <si>
    <t>Ommatin</t>
  </si>
  <si>
    <t>Vnam</t>
  </si>
  <si>
    <t>CPLCS</t>
  </si>
  <si>
    <t>CS</t>
  </si>
  <si>
    <t>CPL</t>
  </si>
  <si>
    <t>VN</t>
  </si>
  <si>
    <t>Barkha Khaled</t>
  </si>
  <si>
    <t>Abdi Kamel</t>
  </si>
  <si>
    <t>Chevallier Franck</t>
  </si>
  <si>
    <t>Bahurlet Olivier</t>
  </si>
  <si>
    <t>Aletto Yves</t>
  </si>
  <si>
    <t>Boudjellal Karim</t>
  </si>
  <si>
    <t>Arrighi Loïc</t>
  </si>
  <si>
    <t>Addario Grégory</t>
  </si>
  <si>
    <t>Addario Gérard</t>
  </si>
  <si>
    <t>Marchon Philippe</t>
  </si>
  <si>
    <t>Bensafi Abdel</t>
  </si>
  <si>
    <t>Arnaud Stéphane</t>
  </si>
  <si>
    <t>Bertolino Anthony</t>
  </si>
  <si>
    <t>Ali Madjou</t>
  </si>
  <si>
    <t>Ferrari Alain</t>
  </si>
  <si>
    <t>Asham Jean-Claude</t>
  </si>
  <si>
    <t>Bour Yvon</t>
  </si>
  <si>
    <t>Addario Jean-Baptiste</t>
  </si>
  <si>
    <t>Barbara Fluvio</t>
  </si>
  <si>
    <t>Guidicelli Don Jacques</t>
  </si>
  <si>
    <t>Chaoui Bilal</t>
  </si>
  <si>
    <t>Gasparro David</t>
  </si>
  <si>
    <t>Serendrei Adrien</t>
  </si>
  <si>
    <t>Bleuze Nicolas</t>
  </si>
  <si>
    <t>Arlandis Jonathan</t>
  </si>
  <si>
    <t>Manfroni Eric</t>
  </si>
  <si>
    <t>Bertoux Patrick</t>
  </si>
  <si>
    <t>Dalmasso Yves</t>
  </si>
  <si>
    <t>Alliouane Saïd</t>
  </si>
  <si>
    <t>Barbet Stéphane</t>
  </si>
  <si>
    <t>Rafai Ahmed</t>
  </si>
  <si>
    <t>Cosentino J. Jacques</t>
  </si>
  <si>
    <t>Marcelli Félix</t>
  </si>
  <si>
    <t>Tamazout Mickael</t>
  </si>
  <si>
    <t>Bonura Daniel</t>
  </si>
  <si>
    <t>Arouen Patrice</t>
  </si>
  <si>
    <t>Tari Franck</t>
  </si>
  <si>
    <t>Féralis Yves</t>
  </si>
  <si>
    <t>Arnaud Fabrice</t>
  </si>
  <si>
    <t>Ramirez Edouard</t>
  </si>
  <si>
    <t>Franchi Anthony</t>
  </si>
  <si>
    <t>Prost Jean Luc</t>
  </si>
  <si>
    <t>Carbonnel Eric</t>
  </si>
  <si>
    <t>Atlan José</t>
  </si>
  <si>
    <t>Audibert Michel</t>
  </si>
  <si>
    <t>Brunel Gabriel</t>
  </si>
  <si>
    <t>Roux Jean-Marc</t>
  </si>
  <si>
    <t>Giraudo Cédric</t>
  </si>
  <si>
    <t>Rossini Philippe</t>
  </si>
  <si>
    <t>Touboul Charles</t>
  </si>
  <si>
    <t>Dalmasso Flavien</t>
  </si>
  <si>
    <t>Bensoltane Florian</t>
  </si>
  <si>
    <t>Landrieux Nathalie</t>
  </si>
  <si>
    <t>Ben Bouzid Bourhane</t>
  </si>
  <si>
    <t>Bryss Laurent</t>
  </si>
  <si>
    <t>Valzano Gregory</t>
  </si>
  <si>
    <t>Hamida Dryss</t>
  </si>
  <si>
    <t>Sorci Patrick</t>
  </si>
  <si>
    <t>Virello Patrick</t>
  </si>
  <si>
    <t>Féralis Franck</t>
  </si>
  <si>
    <t>Besch Raymond</t>
  </si>
  <si>
    <t>Moliner David</t>
  </si>
  <si>
    <t>Burle Yan</t>
  </si>
  <si>
    <t>Catania Grégory</t>
  </si>
  <si>
    <t>Krachmanian Hervé</t>
  </si>
  <si>
    <t>Garcia Ludovic</t>
  </si>
  <si>
    <t>Biscini Ludovic</t>
  </si>
  <si>
    <t>Piombino Jean-Marc</t>
  </si>
  <si>
    <t>Catania Marc</t>
  </si>
  <si>
    <t>Lamboglia Michel</t>
  </si>
  <si>
    <t>Genesta Frédéric</t>
  </si>
  <si>
    <t>Bour Yvon junior</t>
  </si>
  <si>
    <t>Rateau Laurent</t>
  </si>
  <si>
    <t>Cardinale Jean Claude</t>
  </si>
  <si>
    <t>Dancette Jean-Luc</t>
  </si>
  <si>
    <t>Longobardi Lucien</t>
  </si>
  <si>
    <t>Incolano Christophe</t>
  </si>
  <si>
    <t>Browers Stephane</t>
  </si>
  <si>
    <t>Rosso Dominique</t>
  </si>
  <si>
    <t>Fernandez Antoine</t>
  </si>
  <si>
    <t>Marino Alain</t>
  </si>
  <si>
    <t>Miceli Lorenzo</t>
  </si>
  <si>
    <t>Castres Antoine</t>
  </si>
  <si>
    <t>Selsis Bruno</t>
  </si>
  <si>
    <t>Fernandez Jean Marie</t>
  </si>
  <si>
    <t>Mattei Patrick</t>
  </si>
  <si>
    <t>Napolitano Walter</t>
  </si>
  <si>
    <t>Dhouimer Yassine</t>
  </si>
  <si>
    <t>Fernandez Joseph</t>
  </si>
  <si>
    <t>Negre Jacques</t>
  </si>
  <si>
    <t>Olivieri Stéphane</t>
  </si>
  <si>
    <t>Cirimele Mickael</t>
  </si>
  <si>
    <t>Fiordelli Yves</t>
  </si>
  <si>
    <t>Nicolai Patrick</t>
  </si>
  <si>
    <t>Risterucci Thierry</t>
  </si>
  <si>
    <t>Claus Benjamin</t>
  </si>
  <si>
    <t>Frendo Mathieu</t>
  </si>
  <si>
    <t>Rebai Béchir</t>
  </si>
  <si>
    <t>Rochetaing Romain</t>
  </si>
  <si>
    <t>Cucchiara Richard</t>
  </si>
  <si>
    <t>Gandolin Adrien</t>
  </si>
  <si>
    <t>Frahier Thierry</t>
  </si>
  <si>
    <t>Soriano Xavier</t>
  </si>
  <si>
    <t>Cusimano Louis</t>
  </si>
  <si>
    <t>Glaskoff Hervé</t>
  </si>
  <si>
    <t>Giaume Alexandre</t>
  </si>
  <si>
    <t>Tordo Fabien</t>
  </si>
  <si>
    <t>Demesy Cédric</t>
  </si>
  <si>
    <t>Giordano Lucas</t>
  </si>
  <si>
    <t>Giaume Loïc</t>
  </si>
  <si>
    <t>Touitou Jonathan</t>
  </si>
  <si>
    <t>Giaume Sylvain</t>
  </si>
  <si>
    <t>Vitale Stephan</t>
  </si>
  <si>
    <t>Galdi Pierrick</t>
  </si>
  <si>
    <t>Mallo Alfred</t>
  </si>
  <si>
    <t>Glorion Alain</t>
  </si>
  <si>
    <t>Ghazi TouriNawfal</t>
  </si>
  <si>
    <t>Mandréa Thierry</t>
  </si>
  <si>
    <t>Guerréro José</t>
  </si>
  <si>
    <t>Guibert Frédéric</t>
  </si>
  <si>
    <t>Mangiarotti Tony</t>
  </si>
  <si>
    <t>Jais Jean-Jacques</t>
  </si>
  <si>
    <t>Guisti David</t>
  </si>
  <si>
    <t>Marcelli Alain</t>
  </si>
  <si>
    <t>Laziz Malek</t>
  </si>
  <si>
    <t>Knati Kamal</t>
  </si>
  <si>
    <t>Lechenet Jérôme</t>
  </si>
  <si>
    <t>Marsala Jean-Luc</t>
  </si>
  <si>
    <t>Marzarro Christopher</t>
  </si>
  <si>
    <t>Lopes Alexandre</t>
  </si>
  <si>
    <t>Moraldo Adrien</t>
  </si>
  <si>
    <t>Mangione Joseph</t>
  </si>
  <si>
    <t>Outili Yassin</t>
  </si>
  <si>
    <t>Mauro Dominique</t>
  </si>
  <si>
    <t>Pallanca Gérard</t>
  </si>
  <si>
    <t>Perez Yann</t>
  </si>
  <si>
    <t>Pallanca Jean-Paul</t>
  </si>
  <si>
    <t>Perrone Lucas</t>
  </si>
  <si>
    <t>Olivari Gérard</t>
  </si>
  <si>
    <t>Palombo Philippe</t>
  </si>
  <si>
    <t>Rini Romain</t>
  </si>
  <si>
    <t>Pace Hervé</t>
  </si>
  <si>
    <t>Piala Marc</t>
  </si>
  <si>
    <t>Rodriguez Franck</t>
  </si>
  <si>
    <t>Raouafi Hichem</t>
  </si>
  <si>
    <t>Rapetti Fabrice</t>
  </si>
  <si>
    <t>Spadaccini Steve</t>
  </si>
  <si>
    <t>Rodriguez Georges</t>
  </si>
  <si>
    <t>Robin Thierry</t>
  </si>
  <si>
    <t>Terranova Pierre</t>
  </si>
  <si>
    <t>Scardino Victor</t>
  </si>
  <si>
    <t>Rochetaing Teddy</t>
  </si>
  <si>
    <t>Torre Jean Marie</t>
  </si>
  <si>
    <t>Truglio Michel</t>
  </si>
  <si>
    <t>Salvaticci Paul</t>
  </si>
  <si>
    <t>Scala Cédric</t>
  </si>
  <si>
    <t>Viale Jonathan</t>
  </si>
  <si>
    <t>Stenzel Marcel</t>
  </si>
  <si>
    <t>Tigani Anthony</t>
  </si>
  <si>
    <t>Truglio Jérôme</t>
  </si>
  <si>
    <t>Truglio Ludovic</t>
  </si>
  <si>
    <t>Date :</t>
  </si>
  <si>
    <t>Immat.</t>
  </si>
  <si>
    <t>N° Interne</t>
  </si>
  <si>
    <t>RESPONSABLE MATIN</t>
  </si>
  <si>
    <t>RESPONSABLE APRES-MIDI</t>
  </si>
  <si>
    <t>RESPONSABLE NUIT</t>
  </si>
  <si>
    <t>Service :</t>
  </si>
  <si>
    <t>Affectation</t>
  </si>
  <si>
    <t>Fonctionnement</t>
  </si>
  <si>
    <t>PASSAGER</t>
  </si>
  <si>
    <t>OBSERVATION</t>
  </si>
  <si>
    <t xml:space="preserve">benne </t>
  </si>
  <si>
    <t>EST</t>
  </si>
  <si>
    <t xml:space="preserve">NORD </t>
  </si>
  <si>
    <t>Titulaire</t>
  </si>
  <si>
    <t>OUEST</t>
  </si>
  <si>
    <t>Remplaçant</t>
  </si>
  <si>
    <t>CENTRE</t>
  </si>
  <si>
    <t>Sans Permis</t>
  </si>
  <si>
    <t>BENNE SUP</t>
  </si>
  <si>
    <t>CONDUCTEUR</t>
  </si>
  <si>
    <t>AG-340-TM</t>
  </si>
  <si>
    <t>CB-393-DD</t>
  </si>
  <si>
    <t>CY 932 QW</t>
  </si>
  <si>
    <t>DN-109-EY</t>
  </si>
  <si>
    <t>DR-382-QQ</t>
  </si>
  <si>
    <t>ED-958-DG</t>
  </si>
  <si>
    <t>EH-181-BB</t>
  </si>
  <si>
    <t>EH-824-BB</t>
  </si>
  <si>
    <t>EH-351-BC</t>
  </si>
  <si>
    <t>EH-968-BC</t>
  </si>
  <si>
    <t>EH-417-BD</t>
  </si>
  <si>
    <t>EH-137-BE</t>
  </si>
  <si>
    <t>EG-822-ZZ</t>
  </si>
  <si>
    <t>EH-115-BZ</t>
  </si>
  <si>
    <t>EH-764-BZ</t>
  </si>
  <si>
    <t>EH-860-CG</t>
  </si>
  <si>
    <t>112 BAM 06</t>
  </si>
  <si>
    <t>407 BYV 06</t>
  </si>
  <si>
    <t>*LE WEEK-END PRENDRE EN PIORITE LES VEHICULES DE SECOURS (grisé) QUAND LES AGENTS N'ONT PAS DE VEHICULE AFFECTE  LA SEMAINE</t>
  </si>
  <si>
    <t xml:space="preserve">FAIRE LE RAPPEL AUX AGENTS A LA PRISE DU VEHICULE </t>
  </si>
  <si>
    <t>VERIFIE:     NIV. HUILE MOTEUR, LIQUIDE REFROIDISSEMENT, CARBURANT, LES ECLAIRAGES, PNEUMATIQUES, RETRO., ETAT CARROSERIE</t>
  </si>
  <si>
    <t>L'AGT SIGNALE TOUTES ANOMALIES AUX RESPONSABLES A LA PRISE ET REMISAGE DU VEHICULE ET REFAIRE PLEIN DE CARBURANT EN FIN DE PRESTA</t>
  </si>
  <si>
    <t>556CDA06</t>
  </si>
  <si>
    <t>332CEC06</t>
  </si>
  <si>
    <t>AD-417-AB</t>
  </si>
  <si>
    <t>BD-028-AL</t>
  </si>
  <si>
    <t>BC-474-SB</t>
  </si>
  <si>
    <t>DQ-913-WW</t>
  </si>
  <si>
    <t>186 AMP 06</t>
  </si>
  <si>
    <t>46 AVP 06</t>
  </si>
  <si>
    <t>729 
( 6 roues )</t>
  </si>
  <si>
    <t>611 CEC 06</t>
  </si>
  <si>
    <t>BX-020-KL</t>
  </si>
  <si>
    <t>738
( Compacteur )</t>
  </si>
  <si>
    <t>BY-966-FX</t>
  </si>
  <si>
    <t>BY-285-VB</t>
  </si>
  <si>
    <t>740
( 6 roues )</t>
  </si>
  <si>
    <t>400BZE06</t>
  </si>
  <si>
    <t>584
(benne caton)</t>
  </si>
  <si>
    <t>BH-279-QR</t>
  </si>
  <si>
    <t>CE -278-WV</t>
  </si>
  <si>
    <t>EF-384-YR</t>
  </si>
  <si>
    <t>RESPONSABLE</t>
  </si>
  <si>
    <t>Heures</t>
  </si>
  <si>
    <t>HORAIRE</t>
  </si>
  <si>
    <t xml:space="preserve">AP </t>
  </si>
  <si>
    <t>ABS</t>
  </si>
  <si>
    <t>Prestation</t>
  </si>
  <si>
    <t>NOM</t>
  </si>
  <si>
    <t>ENCOMBRANT
DECHETTERIE</t>
  </si>
  <si>
    <t>4H -12H</t>
  </si>
  <si>
    <t>OM</t>
  </si>
  <si>
    <t>3H - 9H</t>
  </si>
  <si>
    <t>Secteur OM</t>
  </si>
  <si>
    <t>SITUATION</t>
  </si>
  <si>
    <t>Observation</t>
  </si>
  <si>
    <t>ACTIVITE</t>
  </si>
  <si>
    <t>Statut</t>
  </si>
  <si>
    <t>N° Véhi.</t>
  </si>
  <si>
    <t>SERVICE</t>
  </si>
  <si>
    <t>BOM Vieux Nice</t>
  </si>
  <si>
    <t>6H / 13H / 17H</t>
  </si>
  <si>
    <t>ZONE PIETONNE</t>
  </si>
  <si>
    <t>1H - 6H</t>
  </si>
  <si>
    <t>RIPPERS</t>
  </si>
  <si>
    <t>COMPACTEUR</t>
  </si>
  <si>
    <t>4H - 7H</t>
  </si>
  <si>
    <t>2 BENNETTE  VN</t>
  </si>
  <si>
    <t>5H - 12H</t>
  </si>
  <si>
    <t>Fourgon  Vieux Nice</t>
  </si>
  <si>
    <t>chauffeur</t>
  </si>
  <si>
    <t>Secteur ENCOMBRANT</t>
  </si>
  <si>
    <t>2 FOURGONS</t>
  </si>
  <si>
    <t>Secteur DECHETTERIE</t>
  </si>
  <si>
    <t>AMPIROL</t>
  </si>
  <si>
    <t>7H - 12H ET 14H - 18H</t>
  </si>
  <si>
    <t>8H30 - 12H ET 14H30 - 18H</t>
  </si>
  <si>
    <t>NORD</t>
  </si>
  <si>
    <t>Secteur CARTONS</t>
  </si>
  <si>
    <t>1 FOURGON</t>
  </si>
  <si>
    <t>8H30 - 12H ET 13H - 16H</t>
  </si>
  <si>
    <t>APRES-MIDI</t>
  </si>
  <si>
    <t>13H -20H</t>
  </si>
  <si>
    <t>13H-20H</t>
  </si>
  <si>
    <t>2  BENNETTES VN</t>
  </si>
  <si>
    <t>BENNE DES PLAGES</t>
  </si>
  <si>
    <t>15H30</t>
  </si>
  <si>
    <t>Prendre Rippers d'encombrant</t>
  </si>
  <si>
    <t>VIEUX NICE</t>
  </si>
  <si>
    <t>VIEUX-NICE MATIN</t>
  </si>
  <si>
    <t>5H-12H</t>
  </si>
  <si>
    <t>SERVICE VN MATIN</t>
  </si>
  <si>
    <t>3 GOUPIL</t>
  </si>
  <si>
    <t>Fourgon</t>
  </si>
  <si>
    <t>VIEUX-NICE APRES MIDI</t>
  </si>
  <si>
    <t>SERVICE VN APRES-MIDI</t>
  </si>
  <si>
    <r>
      <rPr>
        <b/>
        <u/>
        <sz val="10"/>
        <color indexed="8"/>
        <rFont val="Calibri"/>
        <family val="2"/>
      </rPr>
      <t>VERIFIE: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 xml:space="preserve">    NIV. HUILE MOTEUR, LIQUIDE REFROIDISSEMENT, CARBURANT, LES ECLAIRAGES, PNEUMATIQUES, RETRO., ETAT CARROSERIE</t>
    </r>
  </si>
  <si>
    <t>ENCOMBRANT</t>
  </si>
  <si>
    <t>4H -11H</t>
  </si>
  <si>
    <t>DECHETTERIE</t>
  </si>
  <si>
    <t>6H - 12H</t>
  </si>
  <si>
    <t>Chauffeur</t>
  </si>
  <si>
    <t>5H - 11H</t>
  </si>
  <si>
    <t>4 FOURGONS</t>
  </si>
  <si>
    <t>4H - 10H</t>
  </si>
  <si>
    <t>CP VN + AMPIROL</t>
  </si>
  <si>
    <t>7H - 12H</t>
  </si>
  <si>
    <t>8H - 12H</t>
  </si>
  <si>
    <t>13H - 19H</t>
  </si>
  <si>
    <t>13H-19H</t>
  </si>
  <si>
    <t>20H30 - 04H30</t>
  </si>
  <si>
    <t>3 FOURGONS</t>
  </si>
  <si>
    <r>
      <t>1 Benne Monstre</t>
    </r>
    <r>
      <rPr>
        <b/>
        <sz val="16"/>
        <color theme="1"/>
        <rFont val="Calibri"/>
        <family val="2"/>
        <scheme val="minor"/>
      </rPr>
      <t xml:space="preserve">
Tournée ARIANE</t>
    </r>
  </si>
  <si>
    <t>SOIR</t>
  </si>
  <si>
    <t>1 BENNE MONSTRE</t>
  </si>
  <si>
    <t>20H30 - 02H30</t>
  </si>
  <si>
    <t xml:space="preserve"> AFFECTATION BENNE CARTON </t>
  </si>
  <si>
    <t>AFFECTATION VEHICULES VIEUX  NICE</t>
  </si>
  <si>
    <t>AFFECTATION VEHICULES AMPIROL</t>
  </si>
  <si>
    <t>AFFECTATION VEHICULES OM-VN</t>
  </si>
  <si>
    <t>AFFECTATION VEHICULES ENCOMBRANTS</t>
  </si>
  <si>
    <t>TS LES VEHICULES ENCOMBRANT VIDE AU PAL st Isidore  " VALAZUR "      SI PERSONNE EN CABINE APPELER  TEL N° 06-13-02-68-52</t>
  </si>
  <si>
    <t>AMPIROL OUEST</t>
  </si>
  <si>
    <t>AMPIROL EST</t>
  </si>
  <si>
    <t>Ambonville David</t>
  </si>
  <si>
    <t>Benchniti Toufik</t>
  </si>
  <si>
    <t>Brulin Olivier</t>
  </si>
  <si>
    <t>Calvifiori Nicolas</t>
  </si>
  <si>
    <t>Isoard Nicolas</t>
  </si>
  <si>
    <t>Paolino Joseph</t>
  </si>
  <si>
    <t>Mannassero Enzo</t>
  </si>
  <si>
    <t>Paul Patrick</t>
  </si>
  <si>
    <t>5H -12H</t>
  </si>
  <si>
    <t>ABILE GAL</t>
  </si>
  <si>
    <r>
      <t>Braham Chiheb</t>
    </r>
    <r>
      <rPr>
        <sz val="12"/>
        <color rgb="FF000066"/>
        <rFont val="Arial"/>
        <family val="2"/>
      </rPr>
      <t> </t>
    </r>
  </si>
  <si>
    <r>
      <t>Cirimèle Thomas</t>
    </r>
    <r>
      <rPr>
        <sz val="11"/>
        <color theme="1"/>
        <rFont val="Georgia"/>
        <family val="1"/>
      </rPr>
      <t> </t>
    </r>
  </si>
  <si>
    <t>Imbert Frédéric </t>
  </si>
  <si>
    <r>
      <t>Maiel Nawfel</t>
    </r>
    <r>
      <rPr>
        <sz val="11"/>
        <color theme="1"/>
        <rFont val="Georgia"/>
        <family val="1"/>
      </rPr>
      <t> </t>
    </r>
  </si>
  <si>
    <t>Spadaccini Eric</t>
  </si>
  <si>
    <t>Lanteri Joachim</t>
  </si>
  <si>
    <t>Frougier David</t>
  </si>
  <si>
    <t>Dalbera Ludovic</t>
  </si>
  <si>
    <t>Viant Paul</t>
  </si>
  <si>
    <t>ARDISSON Lionel</t>
  </si>
  <si>
    <t>Bigotti Romain</t>
  </si>
  <si>
    <t>Darbois Jonathan</t>
  </si>
  <si>
    <t>Mandréa Valentin</t>
  </si>
  <si>
    <t>Romero Trystan</t>
  </si>
  <si>
    <t>Dargent Roland</t>
  </si>
  <si>
    <t>Coviaux Mickael</t>
  </si>
  <si>
    <t>REYNAUD  Sebastien</t>
  </si>
  <si>
    <t>FE-701-HX</t>
  </si>
  <si>
    <t>ATARSIA Kamel</t>
  </si>
  <si>
    <t>Benette</t>
  </si>
  <si>
    <t>ACTION</t>
  </si>
  <si>
    <t>Collecte Cité du Parc</t>
  </si>
  <si>
    <t>Collecte Local de l'Asile</t>
  </si>
  <si>
    <t>Fermer Local St François</t>
  </si>
  <si>
    <t>Fermer Local de l'Asile</t>
  </si>
  <si>
    <t>Fermer Local St Martin</t>
  </si>
  <si>
    <t>Fermer Local du Château</t>
  </si>
  <si>
    <t>Fermer Local de la Condamine</t>
  </si>
  <si>
    <t>Fermer Local de la Croix</t>
  </si>
  <si>
    <t>Fermer Local du Jésus</t>
  </si>
  <si>
    <t>Fermer Local de l'Abbaye</t>
  </si>
  <si>
    <t>Fermer Local Halles aux Herbes</t>
  </si>
  <si>
    <t>Fermer Local St Vincent</t>
  </si>
  <si>
    <t>A FAIRE</t>
  </si>
  <si>
    <t>Oui</t>
  </si>
  <si>
    <t>SDF</t>
  </si>
  <si>
    <t>Repasse OM Collecte</t>
  </si>
  <si>
    <t>PRESTATAIRES</t>
  </si>
  <si>
    <t>TYPE</t>
  </si>
  <si>
    <t>IMMAT</t>
  </si>
  <si>
    <t>BENETTE</t>
  </si>
  <si>
    <t>Immat</t>
  </si>
  <si>
    <t>EMMENER OU RECUPERER</t>
  </si>
  <si>
    <t>Repasse OM Rippeurs Convoyages</t>
  </si>
  <si>
    <t>Repasse OM Rippeurs Entretien Benettes</t>
  </si>
  <si>
    <t>ENTRETIEN</t>
  </si>
  <si>
    <t>RAISON</t>
  </si>
  <si>
    <t>RAISONS</t>
  </si>
  <si>
    <t>OBSERVATIONS</t>
  </si>
  <si>
    <t>REPASSE OM COLLECTE</t>
  </si>
  <si>
    <t>REPASSE OM RIPPEURS CONVOYAGES</t>
  </si>
  <si>
    <t xml:space="preserve">REPASSE OM RIPPEURS ENTRETIEN BENETTES </t>
  </si>
  <si>
    <t>RESPONSABLE OM</t>
  </si>
  <si>
    <t>RESPONSABLE ENCOMBRANTS</t>
  </si>
  <si>
    <t>Bennette</t>
  </si>
  <si>
    <t>Secteur OM - Benette Marches Arrière</t>
  </si>
  <si>
    <t>AGENTS ENCOMBRANTS  2019</t>
  </si>
  <si>
    <t>EMMENER</t>
  </si>
  <si>
    <t>FOURGON</t>
  </si>
  <si>
    <t>MILLO</t>
  </si>
  <si>
    <t>SOMI</t>
  </si>
  <si>
    <t>RECUPERER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</si>
</sst>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[$-F800]dddd\,\ mmmm\ dd\,\ yyyy"/>
  </numFmts>
  <fonts count="9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26"/>
      <color indexed="9"/>
      <name val="Arial"/>
      <family val="2"/>
    </font>
    <font>
      <b/>
      <sz val="18"/>
      <name val="Arial"/>
      <family val="2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b/>
      <sz val="11"/>
      <color theme="0"/>
      <name val="Times Roman"/>
    </font>
    <font>
      <b/>
      <sz val="11"/>
      <name val="Times New Roman"/>
      <family val="1"/>
    </font>
    <font>
      <b/>
      <sz val="11"/>
      <color theme="0" tint="-4.9989318521683403E-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theme="0"/>
      <name val="Times New Roman"/>
      <family val="1"/>
    </font>
    <font>
      <b/>
      <sz val="11"/>
      <color rgb="FFFF0000"/>
      <name val="Times Roman"/>
    </font>
    <font>
      <b/>
      <sz val="15"/>
      <color theme="3"/>
      <name val="Calibri"/>
      <family val="2"/>
      <scheme val="minor"/>
    </font>
    <font>
      <sz val="16"/>
      <color indexed="8"/>
      <name val="Calibri"/>
      <family val="2"/>
    </font>
    <font>
      <sz val="16"/>
      <color theme="0"/>
      <name val="Calibri"/>
      <family val="2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4"/>
      <color rgb="FF00B0F0"/>
      <name val="Arial"/>
      <family val="2"/>
    </font>
    <font>
      <u/>
      <sz val="10"/>
      <color theme="1"/>
      <name val="Calibri"/>
      <family val="2"/>
      <scheme val="minor"/>
    </font>
    <font>
      <b/>
      <i/>
      <sz val="14"/>
      <color theme="3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u/>
      <sz val="16"/>
      <color indexed="8"/>
      <name val="Calibri"/>
      <family val="2"/>
    </font>
    <font>
      <sz val="8"/>
      <name val="Arial"/>
      <family val="2"/>
    </font>
    <font>
      <sz val="12"/>
      <name val="Times New Roman"/>
      <family val="1"/>
    </font>
    <font>
      <b/>
      <sz val="8"/>
      <name val="Times New Roman"/>
      <family val="1"/>
    </font>
    <font>
      <b/>
      <u/>
      <sz val="2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8"/>
      <color theme="0"/>
      <name val="Calibri"/>
      <family val="2"/>
    </font>
    <font>
      <b/>
      <sz val="24"/>
      <color theme="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20"/>
      <color theme="3"/>
      <name val="Arial"/>
      <family val="2"/>
    </font>
    <font>
      <sz val="15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i/>
      <sz val="16"/>
      <color theme="3"/>
      <name val="Arial"/>
      <family val="2"/>
    </font>
    <font>
      <sz val="24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4"/>
      <color theme="3"/>
      <name val="Calibri"/>
      <family val="2"/>
      <scheme val="minor"/>
    </font>
    <font>
      <b/>
      <u/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24"/>
      <color theme="0"/>
      <name val="Calibri"/>
      <family val="2"/>
    </font>
    <font>
      <b/>
      <sz val="18"/>
      <color theme="0"/>
      <name val="Calibri"/>
      <family val="2"/>
    </font>
    <font>
      <b/>
      <i/>
      <sz val="22"/>
      <color theme="3"/>
      <name val="Arial"/>
      <family val="2"/>
    </font>
    <font>
      <sz val="16"/>
      <color theme="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i/>
      <sz val="18"/>
      <color theme="3"/>
      <name val="Calibri"/>
      <family val="2"/>
      <scheme val="minor"/>
    </font>
    <font>
      <b/>
      <i/>
      <sz val="20"/>
      <color theme="3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sz val="15"/>
      <name val="Times New Roman"/>
      <family val="1"/>
    </font>
    <font>
      <b/>
      <sz val="15"/>
      <color theme="0"/>
      <name val="Calibri"/>
      <family val="2"/>
      <scheme val="minor"/>
    </font>
    <font>
      <sz val="15"/>
      <color rgb="FFFF0000"/>
      <name val="Calibri"/>
      <family val="2"/>
      <scheme val="minor"/>
    </font>
    <font>
      <sz val="12"/>
      <color rgb="FF000066"/>
      <name val="Arial"/>
      <family val="2"/>
    </font>
    <font>
      <sz val="11"/>
      <color theme="1"/>
      <name val="Georgia"/>
      <family val="1"/>
    </font>
    <font>
      <sz val="8"/>
      <name val="Calibri"/>
      <family val="2"/>
      <scheme val="minor"/>
    </font>
    <font>
      <b/>
      <i/>
      <sz val="16"/>
      <color theme="3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darkTrellis"/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9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slantDashDot">
        <color auto="1"/>
      </bottom>
      <diagonal/>
    </border>
    <border>
      <left style="medium">
        <color auto="1"/>
      </left>
      <right/>
      <top style="thin">
        <color auto="1"/>
      </top>
      <bottom style="slantDashDot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slantDashDot">
        <color auto="1"/>
      </bottom>
      <diagonal/>
    </border>
    <border>
      <left/>
      <right/>
      <top style="thin">
        <color auto="1"/>
      </top>
      <bottom style="slantDashDot">
        <color auto="1"/>
      </bottom>
      <diagonal/>
    </border>
    <border>
      <left/>
      <right style="medium">
        <color auto="1"/>
      </right>
      <top style="thin">
        <color auto="1"/>
      </top>
      <bottom style="slantDashDot">
        <color auto="1"/>
      </bottom>
      <diagonal/>
    </border>
    <border>
      <left style="medium">
        <color auto="1"/>
      </left>
      <right style="medium">
        <color auto="1"/>
      </right>
      <top style="slantDashDot">
        <color auto="1"/>
      </top>
      <bottom style="thin">
        <color auto="1"/>
      </bottom>
      <diagonal/>
    </border>
    <border>
      <left style="medium">
        <color auto="1"/>
      </left>
      <right/>
      <top style="slantDashDot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slantDashDot">
        <color auto="1"/>
      </top>
      <bottom style="thin">
        <color auto="1"/>
      </bottom>
      <diagonal/>
    </border>
    <border>
      <left/>
      <right style="thin">
        <color auto="1"/>
      </right>
      <top style="slantDashDot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slantDashDot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slantDashDot">
        <color auto="1"/>
      </top>
      <bottom style="thin">
        <color auto="1"/>
      </bottom>
      <diagonal/>
    </border>
    <border>
      <left/>
      <right/>
      <top style="slantDashDot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slantDashDot">
        <color auto="1"/>
      </top>
      <bottom style="medium">
        <color auto="1"/>
      </bottom>
      <diagonal/>
    </border>
    <border>
      <left/>
      <right style="medium">
        <color auto="1"/>
      </right>
      <top style="slantDashDot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slantDashDot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slantDashDot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DashDotDot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</borders>
  <cellStyleXfs count="8">
    <xf numFmtId="0" fontId="0" fillId="0" borderId="0"/>
    <xf numFmtId="0" fontId="8" fillId="0" borderId="0"/>
    <xf numFmtId="0" fontId="10" fillId="0" borderId="0"/>
    <xf numFmtId="164" fontId="14" fillId="0" borderId="0"/>
    <xf numFmtId="0" fontId="10" fillId="0" borderId="0"/>
    <xf numFmtId="0" fontId="6" fillId="0" borderId="0"/>
    <xf numFmtId="0" fontId="10" fillId="0" borderId="0"/>
    <xf numFmtId="0" fontId="2" fillId="0" borderId="0"/>
  </cellStyleXfs>
  <cellXfs count="966">
    <xf numFmtId="0" fontId="0" fillId="0" borderId="0" xfId="0"/>
    <xf numFmtId="0" fontId="10" fillId="0" borderId="0" xfId="2"/>
    <xf numFmtId="0" fontId="11" fillId="0" borderId="0" xfId="2" applyFont="1"/>
    <xf numFmtId="0" fontId="15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/>
    </xf>
    <xf numFmtId="0" fontId="8" fillId="0" borderId="0" xfId="1"/>
    <xf numFmtId="0" fontId="15" fillId="4" borderId="1" xfId="1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/>
    </xf>
    <xf numFmtId="0" fontId="8" fillId="0" borderId="1" xfId="1" applyBorder="1" applyAlignment="1">
      <alignment horizontal="center"/>
    </xf>
    <xf numFmtId="0" fontId="8" fillId="0" borderId="14" xfId="1" applyBorder="1" applyAlignment="1">
      <alignment horizontal="center"/>
    </xf>
    <xf numFmtId="0" fontId="16" fillId="5" borderId="15" xfId="1" applyFont="1" applyFill="1" applyBorder="1" applyAlignment="1">
      <alignment horizontal="center"/>
    </xf>
    <xf numFmtId="0" fontId="16" fillId="6" borderId="7" xfId="1" applyFont="1" applyFill="1" applyBorder="1" applyAlignment="1">
      <alignment horizontal="center"/>
    </xf>
    <xf numFmtId="0" fontId="16" fillId="5" borderId="8" xfId="1" applyFont="1" applyFill="1" applyBorder="1" applyAlignment="1">
      <alignment horizontal="center"/>
    </xf>
    <xf numFmtId="0" fontId="17" fillId="0" borderId="1" xfId="1" applyFont="1" applyBorder="1" applyAlignment="1">
      <alignment horizontal="center"/>
    </xf>
    <xf numFmtId="0" fontId="16" fillId="5" borderId="7" xfId="1" applyFont="1" applyFill="1" applyBorder="1" applyAlignment="1">
      <alignment horizontal="center"/>
    </xf>
    <xf numFmtId="0" fontId="18" fillId="5" borderId="8" xfId="1" applyFont="1" applyFill="1" applyBorder="1" applyAlignment="1">
      <alignment horizontal="center"/>
    </xf>
    <xf numFmtId="0" fontId="16" fillId="6" borderId="1" xfId="1" applyFont="1" applyFill="1" applyBorder="1" applyAlignment="1">
      <alignment horizontal="center"/>
    </xf>
    <xf numFmtId="0" fontId="19" fillId="0" borderId="1" xfId="1" applyFont="1" applyBorder="1" applyAlignment="1">
      <alignment horizontal="center"/>
    </xf>
    <xf numFmtId="0" fontId="16" fillId="5" borderId="1" xfId="1" applyFont="1" applyFill="1" applyBorder="1" applyAlignment="1">
      <alignment horizontal="center"/>
    </xf>
    <xf numFmtId="0" fontId="20" fillId="3" borderId="1" xfId="1" applyFont="1" applyFill="1" applyBorder="1" applyAlignment="1">
      <alignment horizontal="center"/>
    </xf>
    <xf numFmtId="0" fontId="21" fillId="3" borderId="16" xfId="1" applyFont="1" applyFill="1" applyBorder="1" applyAlignment="1">
      <alignment horizontal="center"/>
    </xf>
    <xf numFmtId="164" fontId="22" fillId="5" borderId="8" xfId="3" applyFont="1" applyFill="1" applyBorder="1" applyAlignment="1">
      <alignment horizontal="center"/>
    </xf>
    <xf numFmtId="164" fontId="22" fillId="5" borderId="15" xfId="3" applyFont="1" applyFill="1" applyBorder="1" applyAlignment="1">
      <alignment horizontal="center"/>
    </xf>
    <xf numFmtId="0" fontId="16" fillId="6" borderId="15" xfId="1" applyFont="1" applyFill="1" applyBorder="1" applyAlignment="1">
      <alignment horizontal="center"/>
    </xf>
    <xf numFmtId="0" fontId="21" fillId="3" borderId="1" xfId="1" applyFont="1" applyFill="1" applyBorder="1" applyAlignment="1">
      <alignment horizontal="center"/>
    </xf>
    <xf numFmtId="0" fontId="23" fillId="3" borderId="7" xfId="1" applyFont="1" applyFill="1" applyBorder="1" applyAlignment="1">
      <alignment horizontal="center"/>
    </xf>
    <xf numFmtId="0" fontId="23" fillId="3" borderId="1" xfId="1" applyFont="1" applyFill="1" applyBorder="1" applyAlignment="1">
      <alignment horizontal="center"/>
    </xf>
    <xf numFmtId="0" fontId="23" fillId="3" borderId="15" xfId="1" applyFont="1" applyFill="1" applyBorder="1" applyAlignment="1">
      <alignment horizontal="center"/>
    </xf>
    <xf numFmtId="0" fontId="16" fillId="6" borderId="17" xfId="1" applyFont="1" applyFill="1" applyBorder="1" applyAlignment="1">
      <alignment horizontal="center"/>
    </xf>
    <xf numFmtId="0" fontId="17" fillId="4" borderId="1" xfId="1" applyFont="1" applyFill="1" applyBorder="1" applyAlignment="1">
      <alignment horizontal="center"/>
    </xf>
    <xf numFmtId="0" fontId="16" fillId="5" borderId="17" xfId="1" applyFont="1" applyFill="1" applyBorder="1" applyAlignment="1">
      <alignment horizontal="center"/>
    </xf>
    <xf numFmtId="0" fontId="16" fillId="5" borderId="0" xfId="1" applyFont="1" applyFill="1"/>
    <xf numFmtId="0" fontId="16" fillId="6" borderId="0" xfId="1" applyFont="1" applyFill="1"/>
    <xf numFmtId="0" fontId="23" fillId="3" borderId="0" xfId="1" applyFont="1" applyFill="1"/>
    <xf numFmtId="0" fontId="22" fillId="5" borderId="0" xfId="1" applyFont="1" applyFill="1"/>
    <xf numFmtId="0" fontId="22" fillId="6" borderId="0" xfId="1" applyFont="1" applyFill="1"/>
    <xf numFmtId="0" fontId="21" fillId="3" borderId="0" xfId="1" applyFont="1" applyFill="1"/>
    <xf numFmtId="0" fontId="25" fillId="7" borderId="21" xfId="0" applyFont="1" applyFill="1" applyBorder="1" applyAlignment="1">
      <alignment horizontal="center" vertical="center"/>
    </xf>
    <xf numFmtId="0" fontId="27" fillId="0" borderId="0" xfId="0" applyFont="1"/>
    <xf numFmtId="0" fontId="28" fillId="0" borderId="24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3" fillId="9" borderId="21" xfId="0" applyFont="1" applyFill="1" applyBorder="1" applyAlignment="1">
      <alignment horizontal="center" vertical="center"/>
    </xf>
    <xf numFmtId="0" fontId="31" fillId="10" borderId="29" xfId="0" applyFont="1" applyFill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34" fillId="4" borderId="4" xfId="0" applyFont="1" applyFill="1" applyBorder="1" applyAlignment="1">
      <alignment horizontal="center" vertical="center" wrapText="1"/>
    </xf>
    <xf numFmtId="0" fontId="35" fillId="4" borderId="6" xfId="0" applyFont="1" applyFill="1" applyBorder="1" applyAlignment="1">
      <alignment horizontal="center" vertical="center" wrapText="1"/>
    </xf>
    <xf numFmtId="0" fontId="35" fillId="4" borderId="34" xfId="0" applyFont="1" applyFill="1" applyBorder="1" applyAlignment="1">
      <alignment horizontal="center" vertical="center" wrapText="1"/>
    </xf>
    <xf numFmtId="0" fontId="35" fillId="4" borderId="21" xfId="0" applyFont="1" applyFill="1" applyBorder="1" applyAlignment="1">
      <alignment horizontal="center" vertical="center" wrapText="1"/>
    </xf>
    <xf numFmtId="0" fontId="28" fillId="0" borderId="0" xfId="0" applyFont="1"/>
    <xf numFmtId="0" fontId="34" fillId="4" borderId="16" xfId="0" applyFont="1" applyFill="1" applyBorder="1" applyAlignment="1">
      <alignment horizontal="center" vertical="center" wrapText="1"/>
    </xf>
    <xf numFmtId="0" fontId="35" fillId="4" borderId="35" xfId="0" applyFont="1" applyFill="1" applyBorder="1" applyAlignment="1">
      <alignment horizontal="center" vertical="center" wrapText="1"/>
    </xf>
    <xf numFmtId="0" fontId="35" fillId="4" borderId="36" xfId="0" applyFont="1" applyFill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5" borderId="1" xfId="0" applyFont="1" applyFill="1" applyBorder="1" applyAlignment="1">
      <alignment horizontal="center"/>
    </xf>
    <xf numFmtId="0" fontId="22" fillId="6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 vertical="center"/>
    </xf>
    <xf numFmtId="0" fontId="34" fillId="4" borderId="9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35" fillId="4" borderId="37" xfId="0" applyFont="1" applyFill="1" applyBorder="1" applyAlignment="1">
      <alignment horizontal="center" vertical="center" wrapText="1"/>
    </xf>
    <xf numFmtId="0" fontId="34" fillId="11" borderId="21" xfId="0" applyFont="1" applyFill="1" applyBorder="1" applyAlignment="1">
      <alignment horizontal="center" vertical="center" wrapText="1"/>
    </xf>
    <xf numFmtId="0" fontId="35" fillId="11" borderId="21" xfId="0" applyFont="1" applyFill="1" applyBorder="1" applyAlignment="1">
      <alignment horizontal="center" vertical="center" wrapText="1"/>
    </xf>
    <xf numFmtId="0" fontId="34" fillId="4" borderId="21" xfId="0" applyFont="1" applyFill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0" fillId="0" borderId="0" xfId="0" applyFont="1"/>
    <xf numFmtId="0" fontId="36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3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5" fillId="4" borderId="38" xfId="0" applyFont="1" applyFill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 wrapText="1"/>
    </xf>
    <xf numFmtId="0" fontId="36" fillId="11" borderId="16" xfId="0" applyFont="1" applyFill="1" applyBorder="1" applyAlignment="1">
      <alignment horizontal="center" vertical="center" wrapText="1"/>
    </xf>
    <xf numFmtId="0" fontId="35" fillId="11" borderId="35" xfId="0" applyFont="1" applyFill="1" applyBorder="1" applyAlignment="1">
      <alignment horizontal="center" vertical="center" wrapText="1"/>
    </xf>
    <xf numFmtId="0" fontId="35" fillId="11" borderId="36" xfId="0" applyFont="1" applyFill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/>
    </xf>
    <xf numFmtId="0" fontId="35" fillId="11" borderId="41" xfId="0" applyFont="1" applyFill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 wrapText="1"/>
    </xf>
    <xf numFmtId="0" fontId="39" fillId="0" borderId="36" xfId="0" applyFont="1" applyBorder="1" applyAlignment="1">
      <alignment horizontal="center"/>
    </xf>
    <xf numFmtId="0" fontId="39" fillId="0" borderId="39" xfId="0" applyFont="1" applyBorder="1" applyAlignment="1">
      <alignment horizontal="center"/>
    </xf>
    <xf numFmtId="0" fontId="35" fillId="0" borderId="42" xfId="0" applyFont="1" applyBorder="1" applyAlignment="1">
      <alignment horizontal="center" vertical="center" wrapText="1"/>
    </xf>
    <xf numFmtId="0" fontId="39" fillId="0" borderId="43" xfId="0" applyFont="1" applyBorder="1" applyAlignment="1">
      <alignment horizontal="center"/>
    </xf>
    <xf numFmtId="0" fontId="40" fillId="0" borderId="44" xfId="0" applyFont="1" applyBorder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/>
    </xf>
    <xf numFmtId="0" fontId="35" fillId="4" borderId="44" xfId="0" applyFont="1" applyFill="1" applyBorder="1" applyAlignment="1">
      <alignment horizontal="center" vertical="center" wrapText="1"/>
    </xf>
    <xf numFmtId="0" fontId="35" fillId="4" borderId="46" xfId="0" applyFont="1" applyFill="1" applyBorder="1" applyAlignment="1">
      <alignment horizontal="center" vertical="center" wrapText="1"/>
    </xf>
    <xf numFmtId="0" fontId="40" fillId="0" borderId="45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 wrapText="1"/>
    </xf>
    <xf numFmtId="0" fontId="35" fillId="4" borderId="48" xfId="0" applyFont="1" applyFill="1" applyBorder="1" applyAlignment="1">
      <alignment horizontal="center" vertical="center" wrapText="1"/>
    </xf>
    <xf numFmtId="0" fontId="35" fillId="4" borderId="4" xfId="0" applyFont="1" applyFill="1" applyBorder="1" applyAlignment="1">
      <alignment horizontal="center" vertical="center" wrapText="1"/>
    </xf>
    <xf numFmtId="0" fontId="35" fillId="4" borderId="5" xfId="0" applyFont="1" applyFill="1" applyBorder="1" applyAlignment="1">
      <alignment horizontal="center" vertical="center" wrapText="1"/>
    </xf>
    <xf numFmtId="0" fontId="35" fillId="4" borderId="49" xfId="0" applyFont="1" applyFill="1" applyBorder="1" applyAlignment="1">
      <alignment horizontal="center" vertical="center" wrapText="1"/>
    </xf>
    <xf numFmtId="0" fontId="35" fillId="4" borderId="50" xfId="0" applyFont="1" applyFill="1" applyBorder="1" applyAlignment="1">
      <alignment horizontal="center" vertical="center" wrapText="1"/>
    </xf>
    <xf numFmtId="0" fontId="36" fillId="4" borderId="16" xfId="0" applyFont="1" applyFill="1" applyBorder="1" applyAlignment="1">
      <alignment horizontal="center" vertical="center" wrapText="1"/>
    </xf>
    <xf numFmtId="0" fontId="35" fillId="4" borderId="41" xfId="0" applyFont="1" applyFill="1" applyBorder="1" applyAlignment="1">
      <alignment horizontal="center" vertical="center" wrapText="1"/>
    </xf>
    <xf numFmtId="0" fontId="35" fillId="4" borderId="51" xfId="0" applyFont="1" applyFill="1" applyBorder="1" applyAlignment="1">
      <alignment horizontal="center" vertical="center" wrapText="1"/>
    </xf>
    <xf numFmtId="0" fontId="35" fillId="4" borderId="16" xfId="0" applyFont="1" applyFill="1" applyBorder="1" applyAlignment="1">
      <alignment horizontal="center" vertical="center" wrapText="1"/>
    </xf>
    <xf numFmtId="0" fontId="35" fillId="4" borderId="1" xfId="0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4" borderId="17" xfId="0" applyFont="1" applyFill="1" applyBorder="1" applyAlignment="1">
      <alignment horizontal="center" vertical="center" wrapText="1"/>
    </xf>
    <xf numFmtId="0" fontId="35" fillId="4" borderId="52" xfId="0" applyFont="1" applyFill="1" applyBorder="1" applyAlignment="1">
      <alignment horizontal="center" vertical="center" wrapText="1"/>
    </xf>
    <xf numFmtId="0" fontId="35" fillId="4" borderId="9" xfId="0" applyFont="1" applyFill="1" applyBorder="1" applyAlignment="1">
      <alignment horizontal="center" vertical="center" wrapText="1"/>
    </xf>
    <xf numFmtId="0" fontId="35" fillId="4" borderId="10" xfId="0" applyFont="1" applyFill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 wrapText="1"/>
    </xf>
    <xf numFmtId="0" fontId="35" fillId="4" borderId="54" xfId="0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/>
    </xf>
    <xf numFmtId="165" fontId="26" fillId="0" borderId="0" xfId="0" applyNumberFormat="1" applyFont="1" applyAlignment="1">
      <alignment vertical="center"/>
    </xf>
    <xf numFmtId="0" fontId="50" fillId="4" borderId="33" xfId="0" applyFont="1" applyFill="1" applyBorder="1" applyAlignment="1">
      <alignment horizontal="center"/>
    </xf>
    <xf numFmtId="0" fontId="51" fillId="0" borderId="21" xfId="0" applyFont="1" applyBorder="1" applyAlignment="1">
      <alignment horizontal="center" vertical="center"/>
    </xf>
    <xf numFmtId="0" fontId="52" fillId="0" borderId="19" xfId="0" applyFont="1" applyBorder="1" applyAlignment="1">
      <alignment horizontal="center" vertical="center"/>
    </xf>
    <xf numFmtId="0" fontId="53" fillId="0" borderId="18" xfId="0" applyFont="1" applyBorder="1" applyAlignment="1">
      <alignment horizontal="center" vertical="center"/>
    </xf>
    <xf numFmtId="0" fontId="54" fillId="0" borderId="44" xfId="0" applyFont="1" applyBorder="1" applyAlignment="1">
      <alignment horizontal="center" vertical="center"/>
    </xf>
    <xf numFmtId="0" fontId="54" fillId="0" borderId="46" xfId="0" applyFont="1" applyBorder="1" applyAlignment="1">
      <alignment vertical="center"/>
    </xf>
    <xf numFmtId="0" fontId="54" fillId="0" borderId="45" xfId="0" applyFont="1" applyBorder="1"/>
    <xf numFmtId="0" fontId="56" fillId="7" borderId="20" xfId="0" applyFont="1" applyFill="1" applyBorder="1" applyAlignment="1">
      <alignment vertical="center"/>
    </xf>
    <xf numFmtId="0" fontId="48" fillId="0" borderId="21" xfId="0" applyFont="1" applyBorder="1" applyAlignment="1">
      <alignment horizontal="center"/>
    </xf>
    <xf numFmtId="0" fontId="57" fillId="0" borderId="33" xfId="0" applyFont="1" applyBorder="1" applyAlignment="1">
      <alignment horizontal="center"/>
    </xf>
    <xf numFmtId="0" fontId="29" fillId="4" borderId="33" xfId="0" applyFont="1" applyFill="1" applyBorder="1" applyAlignment="1">
      <alignment horizontal="center"/>
    </xf>
    <xf numFmtId="0" fontId="57" fillId="0" borderId="33" xfId="0" applyFont="1" applyBorder="1" applyAlignment="1">
      <alignment horizontal="center" wrapText="1"/>
    </xf>
    <xf numFmtId="0" fontId="48" fillId="4" borderId="21" xfId="0" applyFont="1" applyFill="1" applyBorder="1" applyAlignment="1">
      <alignment horizontal="center"/>
    </xf>
    <xf numFmtId="0" fontId="47" fillId="13" borderId="21" xfId="0" applyFont="1" applyFill="1" applyBorder="1" applyAlignment="1">
      <alignment horizontal="center"/>
    </xf>
    <xf numFmtId="0" fontId="58" fillId="0" borderId="21" xfId="0" applyFont="1" applyBorder="1" applyAlignment="1">
      <alignment horizontal="center" vertical="center"/>
    </xf>
    <xf numFmtId="0" fontId="59" fillId="0" borderId="38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59" fillId="0" borderId="21" xfId="0" applyFont="1" applyBorder="1" applyAlignment="1">
      <alignment horizontal="center" vertical="center"/>
    </xf>
    <xf numFmtId="0" fontId="60" fillId="0" borderId="21" xfId="0" applyFont="1" applyBorder="1" applyAlignment="1">
      <alignment horizontal="center"/>
    </xf>
    <xf numFmtId="0" fontId="53" fillId="0" borderId="34" xfId="0" applyFont="1" applyBorder="1" applyAlignment="1">
      <alignment horizontal="center" vertical="center"/>
    </xf>
    <xf numFmtId="0" fontId="53" fillId="0" borderId="21" xfId="0" applyFont="1" applyBorder="1" applyAlignment="1">
      <alignment horizontal="center" vertical="center"/>
    </xf>
    <xf numFmtId="0" fontId="61" fillId="0" borderId="44" xfId="0" applyFont="1" applyBorder="1" applyAlignment="1">
      <alignment horizontal="center" vertical="center"/>
    </xf>
    <xf numFmtId="0" fontId="61" fillId="0" borderId="46" xfId="0" applyFont="1" applyBorder="1" applyAlignment="1">
      <alignment horizontal="center" vertical="center"/>
    </xf>
    <xf numFmtId="0" fontId="61" fillId="0" borderId="45" xfId="0" applyFont="1" applyBorder="1" applyAlignment="1">
      <alignment horizontal="center" vertical="center"/>
    </xf>
    <xf numFmtId="0" fontId="59" fillId="0" borderId="34" xfId="0" applyFont="1" applyBorder="1" applyAlignment="1">
      <alignment horizontal="center"/>
    </xf>
    <xf numFmtId="0" fontId="60" fillId="0" borderId="43" xfId="0" applyFont="1" applyBorder="1" applyAlignment="1">
      <alignment horizontal="center"/>
    </xf>
    <xf numFmtId="0" fontId="63" fillId="0" borderId="21" xfId="0" applyFont="1" applyBorder="1" applyAlignment="1">
      <alignment horizontal="center" vertical="center"/>
    </xf>
    <xf numFmtId="0" fontId="53" fillId="0" borderId="47" xfId="0" applyFont="1" applyBorder="1" applyAlignment="1">
      <alignment horizontal="center"/>
    </xf>
    <xf numFmtId="0" fontId="48" fillId="4" borderId="30" xfId="0" applyFont="1" applyFill="1" applyBorder="1" applyAlignment="1">
      <alignment horizontal="center"/>
    </xf>
    <xf numFmtId="0" fontId="48" fillId="4" borderId="58" xfId="0" applyFont="1" applyFill="1" applyBorder="1" applyAlignment="1">
      <alignment horizontal="center"/>
    </xf>
    <xf numFmtId="0" fontId="48" fillId="0" borderId="32" xfId="0" applyFont="1" applyBorder="1" applyAlignment="1">
      <alignment horizontal="center"/>
    </xf>
    <xf numFmtId="0" fontId="60" fillId="0" borderId="39" xfId="0" applyFont="1" applyBorder="1" applyAlignment="1">
      <alignment horizontal="center"/>
    </xf>
    <xf numFmtId="0" fontId="63" fillId="0" borderId="39" xfId="0" applyFont="1" applyBorder="1" applyAlignment="1">
      <alignment horizontal="center" vertical="center"/>
    </xf>
    <xf numFmtId="0" fontId="53" fillId="0" borderId="59" xfId="0" applyFont="1" applyBorder="1" applyAlignment="1">
      <alignment horizontal="center"/>
    </xf>
    <xf numFmtId="0" fontId="61" fillId="0" borderId="60" xfId="0" applyFont="1" applyBorder="1" applyAlignment="1">
      <alignment horizontal="center" vertical="center"/>
    </xf>
    <xf numFmtId="0" fontId="61" fillId="0" borderId="7" xfId="0" applyFont="1" applyBorder="1" applyAlignment="1">
      <alignment horizontal="center" vertical="center"/>
    </xf>
    <xf numFmtId="0" fontId="61" fillId="0" borderId="61" xfId="0" applyFont="1" applyBorder="1" applyAlignment="1">
      <alignment horizontal="center" vertical="center"/>
    </xf>
    <xf numFmtId="0" fontId="59" fillId="0" borderId="36" xfId="0" applyFont="1" applyBorder="1" applyAlignment="1">
      <alignment horizontal="center"/>
    </xf>
    <xf numFmtId="0" fontId="60" fillId="0" borderId="36" xfId="0" applyFont="1" applyBorder="1" applyAlignment="1">
      <alignment horizontal="center"/>
    </xf>
    <xf numFmtId="0" fontId="53" fillId="0" borderId="51" xfId="0" applyFont="1" applyBorder="1" applyAlignment="1">
      <alignment horizontal="center"/>
    </xf>
    <xf numFmtId="0" fontId="61" fillId="0" borderId="16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1" fillId="0" borderId="35" xfId="0" applyFont="1" applyBorder="1" applyAlignment="1">
      <alignment horizontal="center" vertical="center"/>
    </xf>
    <xf numFmtId="0" fontId="59" fillId="0" borderId="37" xfId="0" applyFont="1" applyBorder="1" applyAlignment="1">
      <alignment horizontal="center"/>
    </xf>
    <xf numFmtId="0" fontId="60" fillId="0" borderId="37" xfId="0" applyFont="1" applyBorder="1" applyAlignment="1">
      <alignment horizontal="center"/>
    </xf>
    <xf numFmtId="0" fontId="63" fillId="0" borderId="37" xfId="0" applyFont="1" applyBorder="1" applyAlignment="1">
      <alignment horizontal="center" vertical="center"/>
    </xf>
    <xf numFmtId="0" fontId="53" fillId="0" borderId="52" xfId="0" applyFont="1" applyBorder="1" applyAlignment="1">
      <alignment horizontal="center"/>
    </xf>
    <xf numFmtId="0" fontId="61" fillId="0" borderId="12" xfId="0" applyFont="1" applyBorder="1" applyAlignment="1">
      <alignment horizontal="center" vertical="center"/>
    </xf>
    <xf numFmtId="0" fontId="61" fillId="0" borderId="2" xfId="0" applyFont="1" applyBorder="1" applyAlignment="1">
      <alignment horizontal="center" vertical="center"/>
    </xf>
    <xf numFmtId="0" fontId="61" fillId="0" borderId="13" xfId="0" applyFont="1" applyBorder="1" applyAlignment="1">
      <alignment horizontal="center" vertical="center"/>
    </xf>
    <xf numFmtId="0" fontId="48" fillId="0" borderId="63" xfId="0" applyFont="1" applyBorder="1" applyAlignment="1">
      <alignment horizontal="center" vertical="center"/>
    </xf>
    <xf numFmtId="0" fontId="59" fillId="0" borderId="43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0" fontId="60" fillId="0" borderId="43" xfId="0" applyFont="1" applyBorder="1" applyAlignment="1">
      <alignment horizontal="center" vertical="center"/>
    </xf>
    <xf numFmtId="0" fontId="63" fillId="0" borderId="43" xfId="0" applyFont="1" applyBorder="1" applyAlignment="1">
      <alignment horizontal="center" vertical="center"/>
    </xf>
    <xf numFmtId="0" fontId="53" fillId="0" borderId="47" xfId="0" applyFont="1" applyBorder="1" applyAlignment="1">
      <alignment horizontal="center" vertical="center"/>
    </xf>
    <xf numFmtId="0" fontId="61" fillId="0" borderId="22" xfId="0" applyFont="1" applyBorder="1" applyAlignment="1">
      <alignment horizontal="center" vertical="center"/>
    </xf>
    <xf numFmtId="0" fontId="61" fillId="0" borderId="64" xfId="0" applyFont="1" applyBorder="1" applyAlignment="1">
      <alignment horizontal="center" vertical="center"/>
    </xf>
    <xf numFmtId="0" fontId="61" fillId="0" borderId="65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/>
    </xf>
    <xf numFmtId="0" fontId="60" fillId="0" borderId="34" xfId="0" applyFont="1" applyBorder="1" applyAlignment="1">
      <alignment horizontal="center"/>
    </xf>
    <xf numFmtId="0" fontId="63" fillId="0" borderId="34" xfId="0" applyFont="1" applyBorder="1" applyAlignment="1">
      <alignment horizontal="center" vertical="center"/>
    </xf>
    <xf numFmtId="0" fontId="53" fillId="0" borderId="48" xfId="0" applyFont="1" applyBorder="1" applyAlignment="1">
      <alignment horizontal="center"/>
    </xf>
    <xf numFmtId="0" fontId="61" fillId="0" borderId="4" xfId="0" applyFont="1" applyBorder="1" applyAlignment="1">
      <alignment horizontal="center" vertical="center"/>
    </xf>
    <xf numFmtId="0" fontId="61" fillId="0" borderId="5" xfId="0" applyFont="1" applyBorder="1" applyAlignment="1">
      <alignment horizontal="center" vertical="center"/>
    </xf>
    <xf numFmtId="0" fontId="61" fillId="0" borderId="6" xfId="0" applyFont="1" applyBorder="1" applyAlignment="1">
      <alignment horizontal="center" vertical="center"/>
    </xf>
    <xf numFmtId="0" fontId="59" fillId="0" borderId="66" xfId="0" applyFont="1" applyBorder="1" applyAlignment="1">
      <alignment horizontal="center"/>
    </xf>
    <xf numFmtId="0" fontId="30" fillId="0" borderId="66" xfId="0" applyFont="1" applyBorder="1" applyAlignment="1">
      <alignment horizontal="center"/>
    </xf>
    <xf numFmtId="0" fontId="60" fillId="0" borderId="66" xfId="0" applyFont="1" applyBorder="1" applyAlignment="1">
      <alignment horizontal="center"/>
    </xf>
    <xf numFmtId="0" fontId="63" fillId="0" borderId="67" xfId="0" applyFont="1" applyBorder="1" applyAlignment="1">
      <alignment horizontal="center" vertical="center"/>
    </xf>
    <xf numFmtId="0" fontId="53" fillId="0" borderId="67" xfId="0" applyFont="1" applyBorder="1" applyAlignment="1">
      <alignment horizontal="center"/>
    </xf>
    <xf numFmtId="0" fontId="61" fillId="4" borderId="68" xfId="0" applyFont="1" applyFill="1" applyBorder="1" applyAlignment="1">
      <alignment horizontal="center" vertical="center"/>
    </xf>
    <xf numFmtId="0" fontId="61" fillId="4" borderId="69" xfId="0" applyFont="1" applyFill="1" applyBorder="1" applyAlignment="1">
      <alignment horizontal="center" vertical="center"/>
    </xf>
    <xf numFmtId="0" fontId="61" fillId="4" borderId="70" xfId="0" applyFont="1" applyFill="1" applyBorder="1" applyAlignment="1">
      <alignment horizontal="center" vertical="center"/>
    </xf>
    <xf numFmtId="0" fontId="0" fillId="4" borderId="71" xfId="0" applyFill="1" applyBorder="1"/>
    <xf numFmtId="0" fontId="0" fillId="4" borderId="72" xfId="0" applyFill="1" applyBorder="1"/>
    <xf numFmtId="0" fontId="59" fillId="0" borderId="73" xfId="0" applyFont="1" applyBorder="1" applyAlignment="1">
      <alignment horizontal="center"/>
    </xf>
    <xf numFmtId="0" fontId="30" fillId="0" borderId="73" xfId="0" applyFont="1" applyBorder="1" applyAlignment="1">
      <alignment horizontal="center"/>
    </xf>
    <xf numFmtId="0" fontId="60" fillId="0" borderId="73" xfId="0" applyFont="1" applyBorder="1" applyAlignment="1">
      <alignment horizontal="center"/>
    </xf>
    <xf numFmtId="0" fontId="63" fillId="0" borderId="73" xfId="0" applyFont="1" applyBorder="1" applyAlignment="1">
      <alignment horizontal="center" vertical="center"/>
    </xf>
    <xf numFmtId="0" fontId="53" fillId="0" borderId="74" xfId="0" applyFont="1" applyBorder="1" applyAlignment="1">
      <alignment horizontal="center"/>
    </xf>
    <xf numFmtId="0" fontId="61" fillId="0" borderId="75" xfId="0" applyFont="1" applyBorder="1" applyAlignment="1">
      <alignment horizontal="center" vertical="center"/>
    </xf>
    <xf numFmtId="0" fontId="61" fillId="0" borderId="76" xfId="0" applyFont="1" applyBorder="1" applyAlignment="1">
      <alignment horizontal="center" vertical="center"/>
    </xf>
    <xf numFmtId="0" fontId="61" fillId="0" borderId="77" xfId="0" applyFont="1" applyBorder="1" applyAlignment="1">
      <alignment horizontal="center" vertical="center"/>
    </xf>
    <xf numFmtId="0" fontId="63" fillId="0" borderId="66" xfId="0" applyFont="1" applyBorder="1" applyAlignment="1">
      <alignment horizontal="center" vertical="center"/>
    </xf>
    <xf numFmtId="0" fontId="61" fillId="0" borderId="68" xfId="0" applyFont="1" applyBorder="1" applyAlignment="1">
      <alignment horizontal="center" vertical="center"/>
    </xf>
    <xf numFmtId="0" fontId="61" fillId="0" borderId="69" xfId="0" applyFont="1" applyBorder="1" applyAlignment="1">
      <alignment horizontal="center" vertical="center"/>
    </xf>
    <xf numFmtId="0" fontId="61" fillId="0" borderId="70" xfId="0" applyFont="1" applyBorder="1" applyAlignment="1">
      <alignment horizontal="center" vertical="center"/>
    </xf>
    <xf numFmtId="0" fontId="62" fillId="0" borderId="43" xfId="0" applyFont="1" applyBorder="1" applyAlignment="1">
      <alignment horizontal="center" vertical="center"/>
    </xf>
    <xf numFmtId="0" fontId="59" fillId="0" borderId="43" xfId="0" applyFont="1" applyBorder="1" applyAlignment="1">
      <alignment horizontal="center"/>
    </xf>
    <xf numFmtId="0" fontId="30" fillId="0" borderId="43" xfId="0" applyFont="1" applyBorder="1" applyAlignment="1">
      <alignment horizontal="center"/>
    </xf>
    <xf numFmtId="0" fontId="59" fillId="0" borderId="39" xfId="0" applyFont="1" applyBorder="1" applyAlignment="1">
      <alignment horizontal="center"/>
    </xf>
    <xf numFmtId="0" fontId="61" fillId="4" borderId="30" xfId="0" applyFont="1" applyFill="1" applyBorder="1" applyAlignment="1">
      <alignment horizontal="center" vertical="center"/>
    </xf>
    <xf numFmtId="0" fontId="61" fillId="4" borderId="58" xfId="0" applyFont="1" applyFill="1" applyBorder="1" applyAlignment="1">
      <alignment horizontal="center" vertical="center"/>
    </xf>
    <xf numFmtId="0" fontId="61" fillId="0" borderId="32" xfId="0" applyFont="1" applyBorder="1" applyAlignment="1">
      <alignment horizontal="center" vertical="center"/>
    </xf>
    <xf numFmtId="0" fontId="48" fillId="4" borderId="43" xfId="0" applyFont="1" applyFill="1" applyBorder="1" applyAlignment="1">
      <alignment horizontal="center"/>
    </xf>
    <xf numFmtId="0" fontId="30" fillId="0" borderId="39" xfId="0" applyFont="1" applyBorder="1" applyAlignment="1">
      <alignment horizontal="center"/>
    </xf>
    <xf numFmtId="0" fontId="30" fillId="0" borderId="37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/>
    </xf>
    <xf numFmtId="0" fontId="61" fillId="0" borderId="10" xfId="0" applyFont="1" applyBorder="1" applyAlignment="1">
      <alignment horizontal="center" vertical="center"/>
    </xf>
    <xf numFmtId="0" fontId="61" fillId="0" borderId="11" xfId="0" applyFont="1" applyBorder="1" applyAlignment="1">
      <alignment horizontal="center" vertical="center"/>
    </xf>
    <xf numFmtId="0" fontId="53" fillId="0" borderId="48" xfId="0" applyFont="1" applyBorder="1" applyAlignment="1">
      <alignment horizontal="center" vertical="center"/>
    </xf>
    <xf numFmtId="0" fontId="61" fillId="4" borderId="5" xfId="0" applyFont="1" applyFill="1" applyBorder="1" applyAlignment="1">
      <alignment horizontal="center" vertical="center"/>
    </xf>
    <xf numFmtId="0" fontId="61" fillId="4" borderId="6" xfId="0" applyFont="1" applyFill="1" applyBorder="1" applyAlignment="1">
      <alignment horizontal="center" vertical="center"/>
    </xf>
    <xf numFmtId="0" fontId="30" fillId="0" borderId="36" xfId="0" applyFont="1" applyBorder="1" applyAlignment="1">
      <alignment horizontal="center"/>
    </xf>
    <xf numFmtId="0" fontId="63" fillId="0" borderId="36" xfId="0" applyFont="1" applyBorder="1" applyAlignment="1">
      <alignment horizontal="center" vertical="center"/>
    </xf>
    <xf numFmtId="0" fontId="53" fillId="0" borderId="51" xfId="0" applyFont="1" applyBorder="1" applyAlignment="1">
      <alignment horizontal="center" vertical="center"/>
    </xf>
    <xf numFmtId="0" fontId="61" fillId="4" borderId="35" xfId="0" applyFont="1" applyFill="1" applyBorder="1" applyAlignment="1">
      <alignment horizontal="center" vertical="center"/>
    </xf>
    <xf numFmtId="0" fontId="53" fillId="0" borderId="52" xfId="0" applyFont="1" applyBorder="1" applyAlignment="1">
      <alignment horizontal="center" vertical="center"/>
    </xf>
    <xf numFmtId="0" fontId="61" fillId="0" borderId="4" xfId="0" applyFont="1" applyBorder="1" applyAlignment="1">
      <alignment horizontal="center"/>
    </xf>
    <xf numFmtId="0" fontId="61" fillId="4" borderId="5" xfId="0" applyFont="1" applyFill="1" applyBorder="1" applyAlignment="1">
      <alignment horizontal="center"/>
    </xf>
    <xf numFmtId="0" fontId="61" fillId="0" borderId="6" xfId="0" applyFont="1" applyBorder="1" applyAlignment="1">
      <alignment horizontal="center"/>
    </xf>
    <xf numFmtId="0" fontId="61" fillId="0" borderId="16" xfId="0" applyFont="1" applyBorder="1" applyAlignment="1">
      <alignment horizontal="center"/>
    </xf>
    <xf numFmtId="0" fontId="61" fillId="4" borderId="1" xfId="0" applyFont="1" applyFill="1" applyBorder="1" applyAlignment="1">
      <alignment horizontal="center"/>
    </xf>
    <xf numFmtId="0" fontId="61" fillId="0" borderId="35" xfId="0" applyFont="1" applyBorder="1" applyAlignment="1">
      <alignment horizontal="center"/>
    </xf>
    <xf numFmtId="0" fontId="61" fillId="0" borderId="9" xfId="0" applyFont="1" applyBorder="1" applyAlignment="1">
      <alignment horizontal="center"/>
    </xf>
    <xf numFmtId="0" fontId="61" fillId="4" borderId="10" xfId="0" applyFont="1" applyFill="1" applyBorder="1" applyAlignment="1">
      <alignment horizontal="center"/>
    </xf>
    <xf numFmtId="0" fontId="61" fillId="0" borderId="11" xfId="0" applyFont="1" applyBorder="1" applyAlignment="1">
      <alignment horizontal="center"/>
    </xf>
    <xf numFmtId="0" fontId="61" fillId="0" borderId="44" xfId="0" applyFont="1" applyBorder="1" applyAlignment="1">
      <alignment horizontal="center"/>
    </xf>
    <xf numFmtId="0" fontId="61" fillId="0" borderId="46" xfId="0" applyFont="1" applyBorder="1" applyAlignment="1">
      <alignment horizontal="center"/>
    </xf>
    <xf numFmtId="0" fontId="61" fillId="0" borderId="45" xfId="0" applyFont="1" applyBorder="1" applyAlignment="1">
      <alignment horizontal="center"/>
    </xf>
    <xf numFmtId="0" fontId="48" fillId="0" borderId="43" xfId="0" applyFont="1" applyBorder="1" applyAlignment="1">
      <alignment horizontal="center" vertical="center"/>
    </xf>
    <xf numFmtId="0" fontId="53" fillId="4" borderId="47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46" xfId="0" applyFont="1" applyFill="1" applyBorder="1" applyAlignment="1">
      <alignment horizontal="center"/>
    </xf>
    <xf numFmtId="0" fontId="56" fillId="0" borderId="45" xfId="0" applyFont="1" applyBorder="1"/>
    <xf numFmtId="0" fontId="64" fillId="0" borderId="0" xfId="0" applyFont="1"/>
    <xf numFmtId="0" fontId="65" fillId="0" borderId="0" xfId="0" applyFont="1"/>
    <xf numFmtId="0" fontId="49" fillId="4" borderId="33" xfId="0" applyFont="1" applyFill="1" applyBorder="1" applyAlignment="1">
      <alignment horizontal="center"/>
    </xf>
    <xf numFmtId="0" fontId="48" fillId="14" borderId="21" xfId="0" applyFont="1" applyFill="1" applyBorder="1" applyAlignment="1">
      <alignment horizontal="center"/>
    </xf>
    <xf numFmtId="0" fontId="57" fillId="14" borderId="33" xfId="0" applyFont="1" applyFill="1" applyBorder="1" applyAlignment="1">
      <alignment horizontal="center"/>
    </xf>
    <xf numFmtId="0" fontId="0" fillId="14" borderId="43" xfId="0" applyFill="1" applyBorder="1" applyAlignment="1">
      <alignment horizontal="center"/>
    </xf>
    <xf numFmtId="0" fontId="54" fillId="0" borderId="4" xfId="0" applyFont="1" applyBorder="1" applyAlignment="1">
      <alignment horizontal="center"/>
    </xf>
    <xf numFmtId="0" fontId="54" fillId="0" borderId="68" xfId="0" applyFont="1" applyBorder="1" applyAlignment="1">
      <alignment horizontal="center"/>
    </xf>
    <xf numFmtId="0" fontId="54" fillId="0" borderId="60" xfId="0" applyFont="1" applyBorder="1" applyAlignment="1">
      <alignment horizontal="center"/>
    </xf>
    <xf numFmtId="0" fontId="61" fillId="4" borderId="7" xfId="0" applyFont="1" applyFill="1" applyBorder="1" applyAlignment="1">
      <alignment horizontal="center" vertical="center"/>
    </xf>
    <xf numFmtId="0" fontId="63" fillId="0" borderId="63" xfId="0" applyFont="1" applyBorder="1" applyAlignment="1">
      <alignment horizontal="center" vertical="center"/>
    </xf>
    <xf numFmtId="0" fontId="54" fillId="0" borderId="9" xfId="0" applyFont="1" applyBorder="1" applyAlignment="1">
      <alignment horizontal="center"/>
    </xf>
    <xf numFmtId="0" fontId="61" fillId="4" borderId="10" xfId="0" applyFont="1" applyFill="1" applyBorder="1" applyAlignment="1">
      <alignment horizontal="center" vertical="center"/>
    </xf>
    <xf numFmtId="0" fontId="59" fillId="0" borderId="48" xfId="0" applyFont="1" applyBorder="1" applyAlignment="1">
      <alignment horizontal="center"/>
    </xf>
    <xf numFmtId="0" fontId="67" fillId="0" borderId="34" xfId="0" applyFont="1" applyBorder="1" applyAlignment="1">
      <alignment horizontal="center" vertical="center"/>
    </xf>
    <xf numFmtId="0" fontId="63" fillId="0" borderId="40" xfId="0" applyFont="1" applyBorder="1" applyAlignment="1">
      <alignment horizontal="center" vertical="center"/>
    </xf>
    <xf numFmtId="0" fontId="53" fillId="0" borderId="80" xfId="0" applyFont="1" applyBorder="1" applyAlignment="1">
      <alignment horizontal="center"/>
    </xf>
    <xf numFmtId="0" fontId="61" fillId="4" borderId="7" xfId="0" applyFont="1" applyFill="1" applyBorder="1" applyAlignment="1">
      <alignment horizontal="center"/>
    </xf>
    <xf numFmtId="0" fontId="61" fillId="0" borderId="61" xfId="0" applyFont="1" applyBorder="1" applyAlignment="1">
      <alignment horizontal="center"/>
    </xf>
    <xf numFmtId="0" fontId="59" fillId="0" borderId="67" xfId="0" applyFont="1" applyBorder="1" applyAlignment="1">
      <alignment horizontal="center"/>
    </xf>
    <xf numFmtId="0" fontId="67" fillId="0" borderId="66" xfId="0" applyFont="1" applyBorder="1" applyAlignment="1">
      <alignment horizontal="center"/>
    </xf>
    <xf numFmtId="0" fontId="63" fillId="0" borderId="72" xfId="0" applyFont="1" applyBorder="1" applyAlignment="1">
      <alignment horizontal="center" vertical="center"/>
    </xf>
    <xf numFmtId="0" fontId="53" fillId="0" borderId="71" xfId="0" applyFont="1" applyBorder="1" applyAlignment="1">
      <alignment horizontal="center"/>
    </xf>
    <xf numFmtId="0" fontId="61" fillId="4" borderId="69" xfId="0" applyFont="1" applyFill="1" applyBorder="1" applyAlignment="1">
      <alignment horizontal="center"/>
    </xf>
    <xf numFmtId="0" fontId="61" fillId="0" borderId="70" xfId="0" applyFont="1" applyBorder="1" applyAlignment="1">
      <alignment horizontal="center"/>
    </xf>
    <xf numFmtId="0" fontId="59" fillId="0" borderId="74" xfId="0" applyFont="1" applyBorder="1" applyAlignment="1">
      <alignment horizontal="center"/>
    </xf>
    <xf numFmtId="0" fontId="67" fillId="0" borderId="73" xfId="0" applyFont="1" applyBorder="1" applyAlignment="1">
      <alignment horizontal="center"/>
    </xf>
    <xf numFmtId="0" fontId="63" fillId="0" borderId="86" xfId="0" applyFont="1" applyBorder="1" applyAlignment="1">
      <alignment horizontal="center" vertical="center"/>
    </xf>
    <xf numFmtId="0" fontId="53" fillId="0" borderId="87" xfId="0" applyFont="1" applyBorder="1" applyAlignment="1">
      <alignment horizontal="center"/>
    </xf>
    <xf numFmtId="0" fontId="54" fillId="0" borderId="75" xfId="0" applyFont="1" applyBorder="1" applyAlignment="1">
      <alignment horizontal="center"/>
    </xf>
    <xf numFmtId="0" fontId="61" fillId="4" borderId="76" xfId="0" applyFont="1" applyFill="1" applyBorder="1" applyAlignment="1">
      <alignment horizontal="center"/>
    </xf>
    <xf numFmtId="0" fontId="61" fillId="0" borderId="77" xfId="0" applyFont="1" applyBorder="1" applyAlignment="1">
      <alignment horizontal="center"/>
    </xf>
    <xf numFmtId="0" fontId="59" fillId="15" borderId="34" xfId="0" applyFont="1" applyFill="1" applyBorder="1" applyAlignment="1">
      <alignment horizontal="center"/>
    </xf>
    <xf numFmtId="0" fontId="63" fillId="15" borderId="34" xfId="0" applyFont="1" applyFill="1" applyBorder="1" applyAlignment="1">
      <alignment horizontal="center" vertical="center"/>
    </xf>
    <xf numFmtId="0" fontId="53" fillId="15" borderId="48" xfId="0" applyFont="1" applyFill="1" applyBorder="1" applyAlignment="1">
      <alignment horizontal="center"/>
    </xf>
    <xf numFmtId="0" fontId="54" fillId="15" borderId="4" xfId="0" applyFont="1" applyFill="1" applyBorder="1" applyAlignment="1">
      <alignment horizontal="center"/>
    </xf>
    <xf numFmtId="0" fontId="61" fillId="15" borderId="5" xfId="0" applyFont="1" applyFill="1" applyBorder="1" applyAlignment="1">
      <alignment horizontal="center" vertical="center"/>
    </xf>
    <xf numFmtId="0" fontId="54" fillId="15" borderId="6" xfId="0" applyFont="1" applyFill="1" applyBorder="1"/>
    <xf numFmtId="0" fontId="59" fillId="15" borderId="37" xfId="0" applyFont="1" applyFill="1" applyBorder="1" applyAlignment="1">
      <alignment horizontal="center"/>
    </xf>
    <xf numFmtId="0" fontId="63" fillId="15" borderId="37" xfId="0" applyFont="1" applyFill="1" applyBorder="1" applyAlignment="1">
      <alignment horizontal="center" vertical="center"/>
    </xf>
    <xf numFmtId="0" fontId="28" fillId="15" borderId="52" xfId="0" applyFont="1" applyFill="1" applyBorder="1" applyAlignment="1">
      <alignment horizontal="center"/>
    </xf>
    <xf numFmtId="0" fontId="68" fillId="15" borderId="9" xfId="0" applyFont="1" applyFill="1" applyBorder="1" applyAlignment="1">
      <alignment horizontal="center"/>
    </xf>
    <xf numFmtId="0" fontId="61" fillId="15" borderId="10" xfId="0" applyFont="1" applyFill="1" applyBorder="1" applyAlignment="1">
      <alignment horizontal="center" vertical="center"/>
    </xf>
    <xf numFmtId="0" fontId="54" fillId="15" borderId="11" xfId="0" applyFont="1" applyFill="1" applyBorder="1"/>
    <xf numFmtId="0" fontId="0" fillId="0" borderId="0" xfId="0" applyAlignment="1">
      <alignment horizontal="center"/>
    </xf>
    <xf numFmtId="0" fontId="49" fillId="4" borderId="88" xfId="0" applyFont="1" applyFill="1" applyBorder="1" applyAlignment="1">
      <alignment horizontal="center"/>
    </xf>
    <xf numFmtId="0" fontId="69" fillId="0" borderId="43" xfId="0" applyFont="1" applyBorder="1" applyAlignment="1">
      <alignment horizontal="center" vertical="center"/>
    </xf>
    <xf numFmtId="0" fontId="56" fillId="7" borderId="24" xfId="0" applyFont="1" applyFill="1" applyBorder="1" applyAlignment="1">
      <alignment vertical="center"/>
    </xf>
    <xf numFmtId="0" fontId="63" fillId="0" borderId="48" xfId="0" applyFont="1" applyBorder="1" applyAlignment="1">
      <alignment horizontal="center"/>
    </xf>
    <xf numFmtId="0" fontId="63" fillId="0" borderId="51" xfId="0" applyFont="1" applyBorder="1" applyAlignment="1">
      <alignment horizontal="center"/>
    </xf>
    <xf numFmtId="0" fontId="62" fillId="0" borderId="47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 wrapText="1"/>
    </xf>
    <xf numFmtId="0" fontId="63" fillId="0" borderId="29" xfId="0" applyFont="1" applyBorder="1" applyAlignment="1">
      <alignment horizontal="center"/>
    </xf>
    <xf numFmtId="0" fontId="62" fillId="0" borderId="0" xfId="0" applyFont="1" applyAlignment="1">
      <alignment horizontal="center" vertical="center"/>
    </xf>
    <xf numFmtId="0" fontId="59" fillId="0" borderId="0" xfId="0" applyFont="1" applyAlignment="1">
      <alignment horizontal="center"/>
    </xf>
    <xf numFmtId="0" fontId="35" fillId="0" borderId="0" xfId="0" applyFont="1" applyAlignment="1">
      <alignment horizontal="center" vertical="center" wrapText="1"/>
    </xf>
    <xf numFmtId="0" fontId="63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52" fillId="0" borderId="38" xfId="0" applyFont="1" applyBorder="1" applyAlignment="1">
      <alignment horizontal="center" vertical="center"/>
    </xf>
    <xf numFmtId="0" fontId="53" fillId="0" borderId="55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0" borderId="28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66" fillId="0" borderId="38" xfId="0" applyFont="1" applyBorder="1" applyAlignment="1">
      <alignment horizontal="center" vertical="center"/>
    </xf>
    <xf numFmtId="165" fontId="73" fillId="0" borderId="0" xfId="0" applyNumberFormat="1" applyFont="1" applyAlignment="1">
      <alignment vertical="center"/>
    </xf>
    <xf numFmtId="0" fontId="67" fillId="0" borderId="0" xfId="0" applyFont="1"/>
    <xf numFmtId="0" fontId="75" fillId="0" borderId="38" xfId="0" applyFont="1" applyBorder="1" applyAlignment="1">
      <alignment horizontal="center" vertical="center"/>
    </xf>
    <xf numFmtId="0" fontId="48" fillId="0" borderId="44" xfId="0" applyFont="1" applyBorder="1" applyAlignment="1">
      <alignment horizontal="center" vertical="center"/>
    </xf>
    <xf numFmtId="0" fontId="48" fillId="0" borderId="46" xfId="0" applyFont="1" applyBorder="1" applyAlignment="1">
      <alignment horizontal="center" vertical="center"/>
    </xf>
    <xf numFmtId="0" fontId="48" fillId="0" borderId="45" xfId="0" applyFont="1" applyBorder="1" applyAlignment="1">
      <alignment horizontal="center"/>
    </xf>
    <xf numFmtId="0" fontId="48" fillId="0" borderId="30" xfId="0" applyFont="1" applyBorder="1" applyAlignment="1">
      <alignment horizontal="center" vertical="center"/>
    </xf>
    <xf numFmtId="0" fontId="48" fillId="0" borderId="58" xfId="0" applyFont="1" applyBorder="1" applyAlignment="1">
      <alignment horizontal="center" vertical="center"/>
    </xf>
    <xf numFmtId="0" fontId="75" fillId="0" borderId="21" xfId="0" applyFont="1" applyBorder="1" applyAlignment="1">
      <alignment horizontal="center" vertical="center"/>
    </xf>
    <xf numFmtId="0" fontId="48" fillId="0" borderId="46" xfId="0" applyFont="1" applyBorder="1" applyAlignment="1">
      <alignment vertical="center"/>
    </xf>
    <xf numFmtId="0" fontId="48" fillId="0" borderId="45" xfId="0" applyFont="1" applyBorder="1"/>
    <xf numFmtId="0" fontId="76" fillId="0" borderId="0" xfId="0" applyFont="1"/>
    <xf numFmtId="0" fontId="58" fillId="0" borderId="63" xfId="0" applyFont="1" applyBorder="1" applyAlignment="1">
      <alignment horizontal="center" vertical="center"/>
    </xf>
    <xf numFmtId="0" fontId="30" fillId="0" borderId="63" xfId="0" applyFont="1" applyBorder="1" applyAlignment="1">
      <alignment horizontal="center" vertical="center"/>
    </xf>
    <xf numFmtId="0" fontId="53" fillId="0" borderId="5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8" xfId="0" applyFont="1" applyFill="1" applyBorder="1" applyAlignment="1">
      <alignment horizontal="center" vertical="center"/>
    </xf>
    <xf numFmtId="0" fontId="7" fillId="4" borderId="69" xfId="0" applyFont="1" applyFill="1" applyBorder="1" applyAlignment="1">
      <alignment horizontal="center" vertical="center"/>
    </xf>
    <xf numFmtId="0" fontId="7" fillId="4" borderId="70" xfId="0" applyFont="1" applyFill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43" fillId="0" borderId="43" xfId="0" applyFont="1" applyBorder="1" applyAlignment="1">
      <alignment horizontal="center" vertical="center"/>
    </xf>
    <xf numFmtId="0" fontId="59" fillId="0" borderId="33" xfId="0" applyFont="1" applyBorder="1" applyAlignment="1">
      <alignment horizontal="center"/>
    </xf>
    <xf numFmtId="0" fontId="7" fillId="4" borderId="30" xfId="0" applyFont="1" applyFill="1" applyBorder="1" applyAlignment="1">
      <alignment horizontal="center" vertical="center"/>
    </xf>
    <xf numFmtId="0" fontId="7" fillId="4" borderId="58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53" fillId="0" borderId="34" xfId="0" applyFont="1" applyBorder="1" applyAlignment="1">
      <alignment horizontal="center"/>
    </xf>
    <xf numFmtId="0" fontId="60" fillId="0" borderId="91" xfId="0" applyFont="1" applyBorder="1" applyAlignment="1">
      <alignment horizontal="center"/>
    </xf>
    <xf numFmtId="0" fontId="7" fillId="0" borderId="6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8" fillId="0" borderId="34" xfId="0" applyFont="1" applyBorder="1" applyAlignment="1">
      <alignment horizontal="center" vertical="center" wrapText="1"/>
    </xf>
    <xf numFmtId="0" fontId="59" fillId="0" borderId="40" xfId="0" applyFont="1" applyBorder="1" applyAlignment="1">
      <alignment horizont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58" fillId="0" borderId="43" xfId="0" applyFont="1" applyBorder="1" applyAlignment="1">
      <alignment horizontal="center" vertical="center"/>
    </xf>
    <xf numFmtId="0" fontId="59" fillId="0" borderId="41" xfId="0" applyFont="1" applyBorder="1" applyAlignment="1">
      <alignment horizontal="center"/>
    </xf>
    <xf numFmtId="0" fontId="7" fillId="4" borderId="1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60" fillId="0" borderId="63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58" xfId="0" applyFont="1" applyBorder="1" applyAlignment="1">
      <alignment horizontal="center"/>
    </xf>
    <xf numFmtId="0" fontId="53" fillId="12" borderId="34" xfId="0" applyFont="1" applyFill="1" applyBorder="1" applyAlignment="1">
      <alignment horizontal="center"/>
    </xf>
    <xf numFmtId="0" fontId="63" fillId="12" borderId="34" xfId="0" applyFont="1" applyFill="1" applyBorder="1" applyAlignment="1">
      <alignment horizontal="center" vertical="center"/>
    </xf>
    <xf numFmtId="0" fontId="7" fillId="0" borderId="60" xfId="0" applyFont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53" fillId="12" borderId="43" xfId="0" applyFont="1" applyFill="1" applyBorder="1" applyAlignment="1">
      <alignment horizontal="center"/>
    </xf>
    <xf numFmtId="0" fontId="63" fillId="12" borderId="43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48" fillId="0" borderId="4" xfId="0" applyFont="1" applyBorder="1" applyAlignment="1">
      <alignment horizontal="center"/>
    </xf>
    <xf numFmtId="0" fontId="48" fillId="0" borderId="68" xfId="0" applyFont="1" applyBorder="1" applyAlignment="1">
      <alignment horizontal="center"/>
    </xf>
    <xf numFmtId="0" fontId="48" fillId="0" borderId="75" xfId="0" applyFont="1" applyBorder="1" applyAlignment="1">
      <alignment horizontal="center"/>
    </xf>
    <xf numFmtId="0" fontId="7" fillId="4" borderId="76" xfId="0" applyFont="1" applyFill="1" applyBorder="1" applyAlignment="1">
      <alignment horizontal="center" vertical="center"/>
    </xf>
    <xf numFmtId="0" fontId="60" fillId="0" borderId="34" xfId="0" applyFont="1" applyBorder="1" applyAlignment="1">
      <alignment horizontal="center" vertical="center"/>
    </xf>
    <xf numFmtId="0" fontId="48" fillId="0" borderId="60" xfId="0" applyFont="1" applyBorder="1" applyAlignment="1">
      <alignment horizontal="center"/>
    </xf>
    <xf numFmtId="0" fontId="7" fillId="4" borderId="69" xfId="0" applyFont="1" applyFill="1" applyBorder="1" applyAlignment="1">
      <alignment horizontal="center"/>
    </xf>
    <xf numFmtId="0" fontId="7" fillId="0" borderId="70" xfId="0" applyFont="1" applyBorder="1" applyAlignment="1">
      <alignment horizontal="center"/>
    </xf>
    <xf numFmtId="0" fontId="7" fillId="4" borderId="76" xfId="0" applyFont="1" applyFill="1" applyBorder="1" applyAlignment="1">
      <alignment horizontal="center"/>
    </xf>
    <xf numFmtId="0" fontId="7" fillId="0" borderId="77" xfId="0" applyFont="1" applyBorder="1" applyAlignment="1">
      <alignment horizontal="center"/>
    </xf>
    <xf numFmtId="0" fontId="53" fillId="4" borderId="71" xfId="0" applyFont="1" applyFill="1" applyBorder="1" applyAlignment="1">
      <alignment horizontal="center"/>
    </xf>
    <xf numFmtId="0" fontId="79" fillId="0" borderId="43" xfId="0" applyFont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60" fillId="15" borderId="34" xfId="0" applyFont="1" applyFill="1" applyBorder="1" applyAlignment="1">
      <alignment horizontal="center" vertical="center"/>
    </xf>
    <xf numFmtId="0" fontId="48" fillId="15" borderId="4" xfId="0" applyFont="1" applyFill="1" applyBorder="1" applyAlignment="1">
      <alignment horizontal="center"/>
    </xf>
    <xf numFmtId="0" fontId="7" fillId="15" borderId="5" xfId="0" applyFont="1" applyFill="1" applyBorder="1" applyAlignment="1">
      <alignment horizontal="center" vertical="center"/>
    </xf>
    <xf numFmtId="0" fontId="48" fillId="15" borderId="6" xfId="0" applyFont="1" applyFill="1" applyBorder="1"/>
    <xf numFmtId="0" fontId="29" fillId="15" borderId="9" xfId="0" applyFont="1" applyFill="1" applyBorder="1" applyAlignment="1">
      <alignment horizontal="center"/>
    </xf>
    <xf numFmtId="0" fontId="7" fillId="15" borderId="10" xfId="0" applyFont="1" applyFill="1" applyBorder="1" applyAlignment="1">
      <alignment horizontal="center" vertical="center"/>
    </xf>
    <xf numFmtId="0" fontId="48" fillId="15" borderId="11" xfId="0" applyFont="1" applyFill="1" applyBorder="1"/>
    <xf numFmtId="0" fontId="30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80" fillId="0" borderId="43" xfId="0" applyFont="1" applyBorder="1" applyAlignment="1">
      <alignment horizontal="center" vertical="center"/>
    </xf>
    <xf numFmtId="0" fontId="77" fillId="0" borderId="47" xfId="0" applyFont="1" applyBorder="1" applyAlignment="1">
      <alignment horizontal="center" vertical="center"/>
    </xf>
    <xf numFmtId="0" fontId="81" fillId="0" borderId="43" xfId="0" applyFont="1" applyBorder="1" applyAlignment="1">
      <alignment horizontal="center" vertical="center"/>
    </xf>
    <xf numFmtId="0" fontId="66" fillId="0" borderId="21" xfId="0" applyFont="1" applyBorder="1" applyAlignment="1">
      <alignment horizontal="center" vertical="center"/>
    </xf>
    <xf numFmtId="0" fontId="30" fillId="0" borderId="63" xfId="0" applyFont="1" applyBorder="1" applyAlignment="1">
      <alignment horizontal="center"/>
    </xf>
    <xf numFmtId="0" fontId="7" fillId="0" borderId="2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9" fillId="0" borderId="91" xfId="0" applyFont="1" applyBorder="1" applyAlignment="1">
      <alignment horizontal="center"/>
    </xf>
    <xf numFmtId="0" fontId="59" fillId="0" borderId="59" xfId="0" applyFont="1" applyBorder="1" applyAlignment="1">
      <alignment horizontal="center"/>
    </xf>
    <xf numFmtId="0" fontId="59" fillId="0" borderId="94" xfId="0" applyFont="1" applyBorder="1" applyAlignment="1">
      <alignment horizontal="center"/>
    </xf>
    <xf numFmtId="0" fontId="59" fillId="0" borderId="95" xfId="0" applyFont="1" applyBorder="1" applyAlignment="1">
      <alignment horizontal="center"/>
    </xf>
    <xf numFmtId="0" fontId="53" fillId="0" borderId="6" xfId="0" applyFont="1" applyBorder="1" applyAlignment="1">
      <alignment horizontal="center"/>
    </xf>
    <xf numFmtId="0" fontId="53" fillId="0" borderId="11" xfId="0" applyFont="1" applyBorder="1" applyAlignment="1">
      <alignment horizontal="center"/>
    </xf>
    <xf numFmtId="0" fontId="47" fillId="13" borderId="38" xfId="0" applyFont="1" applyFill="1" applyBorder="1" applyAlignment="1">
      <alignment horizontal="center"/>
    </xf>
    <xf numFmtId="0" fontId="53" fillId="0" borderId="49" xfId="0" applyFont="1" applyBorder="1" applyAlignment="1">
      <alignment horizontal="center"/>
    </xf>
    <xf numFmtId="0" fontId="53" fillId="0" borderId="81" xfId="0" applyFont="1" applyBorder="1" applyAlignment="1">
      <alignment horizontal="center"/>
    </xf>
    <xf numFmtId="0" fontId="53" fillId="0" borderId="15" xfId="0" applyFont="1" applyBorder="1" applyAlignment="1">
      <alignment horizontal="center"/>
    </xf>
    <xf numFmtId="0" fontId="53" fillId="0" borderId="82" xfId="0" applyFont="1" applyBorder="1" applyAlignment="1">
      <alignment horizontal="center"/>
    </xf>
    <xf numFmtId="0" fontId="53" fillId="0" borderId="53" xfId="0" applyFont="1" applyBorder="1" applyAlignment="1">
      <alignment horizontal="center"/>
    </xf>
    <xf numFmtId="0" fontId="53" fillId="0" borderId="3" xfId="0" applyFont="1" applyBorder="1" applyAlignment="1">
      <alignment horizontal="center"/>
    </xf>
    <xf numFmtId="0" fontId="53" fillId="0" borderId="63" xfId="0" applyFont="1" applyBorder="1" applyAlignment="1">
      <alignment horizontal="center"/>
    </xf>
    <xf numFmtId="0" fontId="53" fillId="0" borderId="13" xfId="0" applyFont="1" applyBorder="1" applyAlignment="1">
      <alignment horizontal="center"/>
    </xf>
    <xf numFmtId="0" fontId="53" fillId="0" borderId="77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63" fillId="0" borderId="0" xfId="0" applyFont="1"/>
    <xf numFmtId="0" fontId="83" fillId="0" borderId="0" xfId="0" applyFont="1" applyAlignment="1">
      <alignment horizontal="center"/>
    </xf>
    <xf numFmtId="0" fontId="84" fillId="0" borderId="0" xfId="0" applyFont="1" applyAlignment="1">
      <alignment horizontal="center" vertical="center" wrapText="1"/>
    </xf>
    <xf numFmtId="0" fontId="24" fillId="7" borderId="25" xfId="0" applyFont="1" applyFill="1" applyBorder="1" applyAlignment="1">
      <alignment horizontal="center" vertical="center"/>
    </xf>
    <xf numFmtId="0" fontId="24" fillId="7" borderId="0" xfId="0" applyFont="1" applyFill="1"/>
    <xf numFmtId="0" fontId="24" fillId="7" borderId="29" xfId="0" applyFont="1" applyFill="1" applyBorder="1"/>
    <xf numFmtId="0" fontId="86" fillId="0" borderId="0" xfId="0" applyFont="1"/>
    <xf numFmtId="0" fontId="85" fillId="7" borderId="29" xfId="0" applyFont="1" applyFill="1" applyBorder="1"/>
    <xf numFmtId="0" fontId="63" fillId="0" borderId="91" xfId="0" applyFont="1" applyBorder="1" applyAlignment="1">
      <alignment horizontal="center" vertical="center"/>
    </xf>
    <xf numFmtId="0" fontId="52" fillId="0" borderId="21" xfId="0" applyFont="1" applyBorder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3" fillId="0" borderId="56" xfId="0" applyFont="1" applyBorder="1" applyAlignment="1">
      <alignment horizontal="center" vertical="center"/>
    </xf>
    <xf numFmtId="0" fontId="63" fillId="0" borderId="94" xfId="0" applyFont="1" applyBorder="1" applyAlignment="1">
      <alignment horizontal="center" vertical="center"/>
    </xf>
    <xf numFmtId="0" fontId="63" fillId="0" borderId="48" xfId="0" applyFont="1" applyBorder="1" applyAlignment="1">
      <alignment horizontal="center" vertical="center"/>
    </xf>
    <xf numFmtId="0" fontId="58" fillId="0" borderId="0" xfId="0" applyFont="1" applyAlignment="1">
      <alignment horizontal="center"/>
    </xf>
    <xf numFmtId="0" fontId="49" fillId="0" borderId="34" xfId="0" applyFont="1" applyBorder="1" applyAlignment="1">
      <alignment horizontal="center"/>
    </xf>
    <xf numFmtId="0" fontId="49" fillId="0" borderId="36" xfId="0" applyFont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5" fillId="0" borderId="0" xfId="1" applyFont="1"/>
    <xf numFmtId="0" fontId="13" fillId="4" borderId="5" xfId="0" applyFont="1" applyFill="1" applyBorder="1" applyAlignment="1">
      <alignment horizontal="center" wrapText="1"/>
    </xf>
    <xf numFmtId="0" fontId="13" fillId="4" borderId="4" xfId="0" applyFont="1" applyFill="1" applyBorder="1" applyAlignment="1">
      <alignment horizontal="center" wrapText="1"/>
    </xf>
    <xf numFmtId="0" fontId="13" fillId="4" borderId="6" xfId="0" applyFont="1" applyFill="1" applyBorder="1" applyAlignment="1">
      <alignment horizontal="center" wrapText="1"/>
    </xf>
    <xf numFmtId="0" fontId="13" fillId="4" borderId="10" xfId="0" applyFont="1" applyFill="1" applyBorder="1" applyAlignment="1">
      <alignment horizontal="center" wrapText="1"/>
    </xf>
    <xf numFmtId="0" fontId="13" fillId="4" borderId="9" xfId="0" applyFont="1" applyFill="1" applyBorder="1" applyAlignment="1">
      <alignment horizontal="center" wrapText="1"/>
    </xf>
    <xf numFmtId="0" fontId="13" fillId="4" borderId="11" xfId="0" applyFont="1" applyFill="1" applyBorder="1" applyAlignment="1">
      <alignment horizontal="center" wrapText="1"/>
    </xf>
    <xf numFmtId="0" fontId="13" fillId="4" borderId="60" xfId="0" applyFont="1" applyFill="1" applyBorder="1" applyAlignment="1">
      <alignment horizontal="center" wrapText="1"/>
    </xf>
    <xf numFmtId="0" fontId="13" fillId="4" borderId="7" xfId="0" applyFont="1" applyFill="1" applyBorder="1" applyAlignment="1">
      <alignment horizontal="center" wrapText="1"/>
    </xf>
    <xf numFmtId="0" fontId="13" fillId="4" borderId="61" xfId="0" applyFont="1" applyFill="1" applyBorder="1" applyAlignment="1">
      <alignment horizontal="center" wrapText="1"/>
    </xf>
    <xf numFmtId="0" fontId="4" fillId="0" borderId="0" xfId="1" applyFont="1"/>
    <xf numFmtId="0" fontId="3" fillId="0" borderId="0" xfId="1" applyFont="1"/>
    <xf numFmtId="0" fontId="1" fillId="0" borderId="0" xfId="1" applyFont="1"/>
    <xf numFmtId="0" fontId="53" fillId="0" borderId="47" xfId="0" applyFont="1" applyBorder="1" applyAlignment="1">
      <alignment horizontal="center" vertical="center"/>
    </xf>
    <xf numFmtId="0" fontId="59" fillId="0" borderId="33" xfId="0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3" fillId="0" borderId="36" xfId="0" applyFont="1" applyBorder="1" applyAlignment="1">
      <alignment horizontal="center" vertical="center"/>
    </xf>
    <xf numFmtId="0" fontId="48" fillId="14" borderId="21" xfId="0" applyFont="1" applyFill="1" applyBorder="1" applyAlignment="1">
      <alignment horizontal="center" vertical="center"/>
    </xf>
    <xf numFmtId="0" fontId="57" fillId="14" borderId="33" xfId="0" applyFont="1" applyFill="1" applyBorder="1" applyAlignment="1">
      <alignment horizontal="center" vertical="center"/>
    </xf>
    <xf numFmtId="0" fontId="57" fillId="0" borderId="33" xfId="0" applyFont="1" applyBorder="1" applyAlignment="1">
      <alignment horizontal="center" vertical="center"/>
    </xf>
    <xf numFmtId="0" fontId="57" fillId="0" borderId="33" xfId="0" applyFont="1" applyBorder="1" applyAlignment="1">
      <alignment horizontal="center" vertical="center" wrapText="1"/>
    </xf>
    <xf numFmtId="0" fontId="0" fillId="14" borderId="43" xfId="0" applyFill="1" applyBorder="1" applyAlignment="1">
      <alignment horizontal="center" vertical="center"/>
    </xf>
    <xf numFmtId="0" fontId="47" fillId="13" borderId="21" xfId="0" applyFont="1" applyFill="1" applyBorder="1" applyAlignment="1">
      <alignment horizontal="center" vertical="center"/>
    </xf>
    <xf numFmtId="0" fontId="63" fillId="0" borderId="80" xfId="0" applyFont="1" applyBorder="1" applyAlignment="1">
      <alignment horizontal="center" vertical="center"/>
    </xf>
    <xf numFmtId="0" fontId="63" fillId="0" borderId="51" xfId="0" applyFont="1" applyBorder="1" applyAlignment="1">
      <alignment horizontal="center" vertical="center"/>
    </xf>
    <xf numFmtId="0" fontId="53" fillId="0" borderId="37" xfId="0" applyFont="1" applyBorder="1" applyAlignment="1">
      <alignment horizontal="center" vertical="center"/>
    </xf>
    <xf numFmtId="0" fontId="63" fillId="0" borderId="81" xfId="0" applyFont="1" applyBorder="1" applyAlignment="1">
      <alignment horizontal="center" vertical="center"/>
    </xf>
    <xf numFmtId="0" fontId="59" fillId="0" borderId="34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59" fillId="0" borderId="66" xfId="0" applyFont="1" applyBorder="1" applyAlignment="1">
      <alignment horizontal="center" vertical="center"/>
    </xf>
    <xf numFmtId="0" fontId="30" fillId="0" borderId="66" xfId="0" applyFont="1" applyBorder="1" applyAlignment="1">
      <alignment horizontal="center" vertical="center"/>
    </xf>
    <xf numFmtId="0" fontId="60" fillId="0" borderId="66" xfId="0" applyFont="1" applyBorder="1" applyAlignment="1">
      <alignment horizontal="center" vertical="center"/>
    </xf>
    <xf numFmtId="0" fontId="59" fillId="0" borderId="73" xfId="0" applyFont="1" applyBorder="1" applyAlignment="1">
      <alignment horizontal="center" vertical="center"/>
    </xf>
    <xf numFmtId="0" fontId="30" fillId="0" borderId="73" xfId="0" applyFont="1" applyBorder="1" applyAlignment="1">
      <alignment horizontal="center" vertical="center"/>
    </xf>
    <xf numFmtId="0" fontId="60" fillId="0" borderId="73" xfId="0" applyFont="1" applyBorder="1" applyAlignment="1">
      <alignment horizontal="center" vertical="center"/>
    </xf>
    <xf numFmtId="0" fontId="60" fillId="0" borderId="91" xfId="0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30" fillId="0" borderId="39" xfId="0" applyFont="1" applyBorder="1" applyAlignment="1">
      <alignment horizontal="center" vertical="center"/>
    </xf>
    <xf numFmtId="0" fontId="60" fillId="0" borderId="39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53" fillId="0" borderId="67" xfId="0" applyFont="1" applyBorder="1" applyAlignment="1">
      <alignment horizontal="center" vertical="center"/>
    </xf>
    <xf numFmtId="0" fontId="53" fillId="0" borderId="74" xfId="0" applyFont="1" applyBorder="1" applyAlignment="1">
      <alignment horizontal="center" vertical="center"/>
    </xf>
    <xf numFmtId="0" fontId="53" fillId="0" borderId="59" xfId="0" applyFont="1" applyBorder="1" applyAlignment="1">
      <alignment horizontal="center" vertical="center"/>
    </xf>
    <xf numFmtId="0" fontId="59" fillId="0" borderId="40" xfId="0" applyFont="1" applyBorder="1" applyAlignment="1">
      <alignment horizontal="center" vertical="center"/>
    </xf>
    <xf numFmtId="0" fontId="59" fillId="0" borderId="41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59" fillId="0" borderId="36" xfId="0" applyFont="1" applyBorder="1" applyAlignment="1">
      <alignment horizontal="center" vertical="center"/>
    </xf>
    <xf numFmtId="0" fontId="60" fillId="0" borderId="36" xfId="0" applyFont="1" applyBorder="1" applyAlignment="1">
      <alignment horizontal="center" vertical="center"/>
    </xf>
    <xf numFmtId="0" fontId="60" fillId="0" borderId="63" xfId="0" applyFont="1" applyBorder="1" applyAlignment="1">
      <alignment horizontal="center" vertical="center"/>
    </xf>
    <xf numFmtId="0" fontId="60" fillId="0" borderId="21" xfId="0" applyFont="1" applyBorder="1" applyAlignment="1">
      <alignment horizontal="center" vertical="center"/>
    </xf>
    <xf numFmtId="0" fontId="59" fillId="0" borderId="48" xfId="0" applyFont="1" applyBorder="1" applyAlignment="1">
      <alignment horizontal="center" vertical="center"/>
    </xf>
    <xf numFmtId="0" fontId="53" fillId="0" borderId="80" xfId="0" applyFont="1" applyBorder="1" applyAlignment="1">
      <alignment horizontal="center" vertical="center"/>
    </xf>
    <xf numFmtId="0" fontId="59" fillId="0" borderId="67" xfId="0" applyFont="1" applyBorder="1" applyAlignment="1">
      <alignment horizontal="center" vertical="center"/>
    </xf>
    <xf numFmtId="0" fontId="53" fillId="0" borderId="71" xfId="0" applyFont="1" applyBorder="1" applyAlignment="1">
      <alignment horizontal="center" vertical="center"/>
    </xf>
    <xf numFmtId="0" fontId="59" fillId="0" borderId="74" xfId="0" applyFont="1" applyBorder="1" applyAlignment="1">
      <alignment horizontal="center" vertical="center"/>
    </xf>
    <xf numFmtId="0" fontId="53" fillId="0" borderId="87" xfId="0" applyFont="1" applyBorder="1" applyAlignment="1">
      <alignment horizontal="center" vertical="center"/>
    </xf>
    <xf numFmtId="0" fontId="53" fillId="4" borderId="71" xfId="0" applyFont="1" applyFill="1" applyBorder="1" applyAlignment="1">
      <alignment horizontal="center" vertical="center"/>
    </xf>
    <xf numFmtId="0" fontId="59" fillId="15" borderId="34" xfId="0" applyFont="1" applyFill="1" applyBorder="1" applyAlignment="1">
      <alignment horizontal="center" vertical="center"/>
    </xf>
    <xf numFmtId="0" fontId="53" fillId="15" borderId="48" xfId="0" applyFont="1" applyFill="1" applyBorder="1" applyAlignment="1">
      <alignment horizontal="center" vertical="center"/>
    </xf>
    <xf numFmtId="0" fontId="59" fillId="15" borderId="37" xfId="0" applyFont="1" applyFill="1" applyBorder="1" applyAlignment="1">
      <alignment horizontal="center" vertical="center"/>
    </xf>
    <xf numFmtId="0" fontId="28" fillId="15" borderId="52" xfId="0" applyFont="1" applyFill="1" applyBorder="1" applyAlignment="1">
      <alignment horizontal="center" vertical="center"/>
    </xf>
    <xf numFmtId="0" fontId="30" fillId="0" borderId="86" xfId="0" applyFont="1" applyBorder="1" applyAlignment="1">
      <alignment horizontal="center" vertical="center"/>
    </xf>
    <xf numFmtId="0" fontId="59" fillId="0" borderId="91" xfId="0" applyFont="1" applyBorder="1" applyAlignment="1">
      <alignment horizontal="center" vertical="center"/>
    </xf>
    <xf numFmtId="0" fontId="79" fillId="0" borderId="47" xfId="0" applyFont="1" applyBorder="1" applyAlignment="1">
      <alignment horizontal="center" vertical="center"/>
    </xf>
    <xf numFmtId="0" fontId="30" fillId="0" borderId="40" xfId="0" applyFont="1" applyBorder="1" applyAlignment="1">
      <alignment horizontal="center" vertical="center"/>
    </xf>
    <xf numFmtId="0" fontId="30" fillId="0" borderId="72" xfId="0" applyFont="1" applyBorder="1" applyAlignment="1">
      <alignment horizontal="center" vertical="center"/>
    </xf>
    <xf numFmtId="0" fontId="63" fillId="0" borderId="74" xfId="0" applyFont="1" applyBorder="1" applyAlignment="1">
      <alignment horizontal="center" vertical="center"/>
    </xf>
    <xf numFmtId="0" fontId="63" fillId="0" borderId="93" xfId="0" applyFont="1" applyBorder="1" applyAlignment="1">
      <alignment horizontal="center" vertical="center"/>
    </xf>
    <xf numFmtId="0" fontId="63" fillId="0" borderId="59" xfId="0" applyFont="1" applyBorder="1" applyAlignment="1">
      <alignment horizontal="center" vertical="center"/>
    </xf>
    <xf numFmtId="0" fontId="59" fillId="0" borderId="94" xfId="0" applyFont="1" applyBorder="1" applyAlignment="1">
      <alignment horizontal="center" vertical="center"/>
    </xf>
    <xf numFmtId="0" fontId="30" fillId="0" borderId="94" xfId="0" applyFont="1" applyBorder="1" applyAlignment="1">
      <alignment horizontal="center" vertical="center"/>
    </xf>
    <xf numFmtId="0" fontId="48" fillId="14" borderId="43" xfId="0" applyFont="1" applyFill="1" applyBorder="1" applyAlignment="1">
      <alignment horizontal="center" vertical="center"/>
    </xf>
    <xf numFmtId="0" fontId="63" fillId="0" borderId="97" xfId="0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wrapText="1"/>
    </xf>
    <xf numFmtId="0" fontId="63" fillId="0" borderId="98" xfId="0" applyFont="1" applyBorder="1" applyAlignment="1">
      <alignment horizontal="center" vertical="center"/>
    </xf>
    <xf numFmtId="0" fontId="53" fillId="0" borderId="51" xfId="0" applyFont="1" applyBorder="1" applyAlignment="1">
      <alignment horizontal="center" vertical="center"/>
    </xf>
    <xf numFmtId="0" fontId="53" fillId="0" borderId="48" xfId="0" applyFont="1" applyBorder="1" applyAlignment="1">
      <alignment horizontal="center" vertical="center"/>
    </xf>
    <xf numFmtId="0" fontId="53" fillId="0" borderId="52" xfId="0" applyFont="1" applyBorder="1" applyAlignment="1">
      <alignment horizontal="center" vertical="center"/>
    </xf>
    <xf numFmtId="0" fontId="35" fillId="4" borderId="43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57" fillId="0" borderId="20" xfId="0" applyFont="1" applyBorder="1" applyAlignment="1">
      <alignment horizontal="center" vertical="center"/>
    </xf>
    <xf numFmtId="0" fontId="57" fillId="0" borderId="20" xfId="0" applyFont="1" applyBorder="1" applyAlignment="1">
      <alignment horizontal="center" vertical="center" wrapText="1"/>
    </xf>
    <xf numFmtId="0" fontId="47" fillId="13" borderId="55" xfId="0" applyFont="1" applyFill="1" applyBorder="1" applyAlignment="1">
      <alignment horizontal="center" vertical="center"/>
    </xf>
    <xf numFmtId="0" fontId="47" fillId="13" borderId="24" xfId="0" applyFont="1" applyFill="1" applyBorder="1" applyAlignment="1">
      <alignment horizontal="center" vertical="center"/>
    </xf>
    <xf numFmtId="0" fontId="53" fillId="0" borderId="81" xfId="0" applyFont="1" applyBorder="1" applyAlignment="1">
      <alignment horizontal="center" vertical="center"/>
    </xf>
    <xf numFmtId="0" fontId="53" fillId="0" borderId="82" xfId="0" applyFont="1" applyBorder="1" applyAlignment="1">
      <alignment horizontal="center" vertical="center"/>
    </xf>
    <xf numFmtId="0" fontId="47" fillId="13" borderId="3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53" fillId="0" borderId="74" xfId="0" applyFont="1" applyBorder="1" applyAlignment="1">
      <alignment horizontal="center"/>
    </xf>
    <xf numFmtId="0" fontId="53" fillId="0" borderId="52" xfId="0" applyFont="1" applyBorder="1" applyAlignment="1">
      <alignment horizontal="center"/>
    </xf>
    <xf numFmtId="0" fontId="63" fillId="0" borderId="98" xfId="0" applyFont="1" applyBorder="1" applyAlignment="1">
      <alignment horizontal="center" vertical="center"/>
    </xf>
    <xf numFmtId="0" fontId="63" fillId="0" borderId="48" xfId="0" applyFont="1" applyBorder="1" applyAlignment="1">
      <alignment horizontal="center" vertical="center"/>
    </xf>
    <xf numFmtId="0" fontId="63" fillId="0" borderId="51" xfId="0" applyFont="1" applyBorder="1" applyAlignment="1">
      <alignment horizontal="center" vertical="center"/>
    </xf>
    <xf numFmtId="0" fontId="63" fillId="0" borderId="80" xfId="0" applyFont="1" applyBorder="1" applyAlignment="1">
      <alignment horizontal="center" vertical="center"/>
    </xf>
    <xf numFmtId="0" fontId="63" fillId="0" borderId="81" xfId="0" applyFont="1" applyBorder="1" applyAlignment="1">
      <alignment horizontal="center" vertical="center"/>
    </xf>
    <xf numFmtId="0" fontId="77" fillId="0" borderId="0" xfId="0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 wrapText="1"/>
    </xf>
    <xf numFmtId="0" fontId="6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0" fillId="0" borderId="43" xfId="0" applyFont="1" applyBorder="1" applyAlignment="1">
      <alignment horizontal="center" vertical="center"/>
    </xf>
    <xf numFmtId="0" fontId="90" fillId="0" borderId="21" xfId="0" applyFont="1" applyBorder="1" applyAlignment="1">
      <alignment horizontal="center" vertical="center"/>
    </xf>
    <xf numFmtId="0" fontId="60" fillId="15" borderId="37" xfId="0" applyFont="1" applyFill="1" applyBorder="1" applyAlignment="1">
      <alignment horizontal="center" vertical="center"/>
    </xf>
    <xf numFmtId="0" fontId="60" fillId="0" borderId="48" xfId="0" applyFont="1" applyBorder="1" applyAlignment="1">
      <alignment horizontal="center"/>
    </xf>
    <xf numFmtId="0" fontId="60" fillId="0" borderId="51" xfId="0" applyFont="1" applyBorder="1" applyAlignment="1">
      <alignment horizontal="center"/>
    </xf>
    <xf numFmtId="0" fontId="60" fillId="0" borderId="29" xfId="0" applyFont="1" applyBorder="1" applyAlignment="1">
      <alignment horizontal="center"/>
    </xf>
    <xf numFmtId="0" fontId="60" fillId="0" borderId="80" xfId="0" applyFont="1" applyBorder="1" applyAlignment="1">
      <alignment horizontal="center"/>
    </xf>
    <xf numFmtId="0" fontId="60" fillId="0" borderId="81" xfId="0" applyFont="1" applyBorder="1" applyAlignment="1">
      <alignment horizontal="center"/>
    </xf>
    <xf numFmtId="0" fontId="60" fillId="0" borderId="82" xfId="0" applyFont="1" applyBorder="1" applyAlignment="1">
      <alignment horizontal="center"/>
    </xf>
    <xf numFmtId="0" fontId="60" fillId="0" borderId="55" xfId="0" applyFont="1" applyBorder="1" applyAlignment="1">
      <alignment horizontal="center"/>
    </xf>
    <xf numFmtId="0" fontId="60" fillId="0" borderId="67" xfId="0" applyFont="1" applyBorder="1" applyAlignment="1">
      <alignment horizontal="center"/>
    </xf>
    <xf numFmtId="0" fontId="60" fillId="0" borderId="59" xfId="0" applyFont="1" applyBorder="1" applyAlignment="1">
      <alignment horizontal="center"/>
    </xf>
    <xf numFmtId="0" fontId="60" fillId="0" borderId="47" xfId="0" applyFont="1" applyBorder="1" applyAlignment="1">
      <alignment horizontal="center"/>
    </xf>
    <xf numFmtId="0" fontId="60" fillId="0" borderId="48" xfId="0" applyFont="1" applyBorder="1" applyAlignment="1">
      <alignment horizontal="center" vertical="center"/>
    </xf>
    <xf numFmtId="0" fontId="60" fillId="0" borderId="67" xfId="0" applyFont="1" applyBorder="1" applyAlignment="1">
      <alignment horizontal="center" vertical="center"/>
    </xf>
    <xf numFmtId="0" fontId="60" fillId="0" borderId="94" xfId="0" applyFont="1" applyBorder="1" applyAlignment="1">
      <alignment horizontal="center" vertical="center"/>
    </xf>
    <xf numFmtId="0" fontId="60" fillId="0" borderId="37" xfId="0" applyFont="1" applyBorder="1" applyAlignment="1">
      <alignment horizontal="center" vertical="center"/>
    </xf>
    <xf numFmtId="14" fontId="13" fillId="3" borderId="2" xfId="0" applyNumberFormat="1" applyFont="1" applyFill="1" applyBorder="1" applyAlignment="1">
      <alignment horizontal="center"/>
    </xf>
    <xf numFmtId="14" fontId="13" fillId="3" borderId="7" xfId="0" applyNumberFormat="1" applyFont="1" applyFill="1" applyBorder="1" applyAlignment="1">
      <alignment horizontal="center"/>
    </xf>
    <xf numFmtId="14" fontId="13" fillId="3" borderId="3" xfId="0" applyNumberFormat="1" applyFont="1" applyFill="1" applyBorder="1" applyAlignment="1">
      <alignment horizontal="center"/>
    </xf>
    <xf numFmtId="14" fontId="13" fillId="3" borderId="8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2" fillId="2" borderId="2" xfId="0" applyFont="1" applyFill="1" applyBorder="1" applyAlignment="1">
      <alignment horizontal="center" wrapText="1"/>
    </xf>
    <xf numFmtId="0" fontId="63" fillId="0" borderId="51" xfId="0" applyFont="1" applyBorder="1" applyAlignment="1">
      <alignment horizontal="center" vertical="center"/>
    </xf>
    <xf numFmtId="0" fontId="63" fillId="0" borderId="81" xfId="0" applyFont="1" applyBorder="1" applyAlignment="1">
      <alignment horizontal="center" vertical="center"/>
    </xf>
    <xf numFmtId="0" fontId="63" fillId="0" borderId="41" xfId="0" applyFont="1" applyBorder="1" applyAlignment="1">
      <alignment horizontal="center" vertical="center"/>
    </xf>
    <xf numFmtId="0" fontId="63" fillId="0" borderId="52" xfId="0" applyFont="1" applyBorder="1" applyAlignment="1">
      <alignment horizontal="center" vertical="center"/>
    </xf>
    <xf numFmtId="0" fontId="63" fillId="0" borderId="82" xfId="0" applyFont="1" applyBorder="1" applyAlignment="1">
      <alignment horizontal="center" vertical="center"/>
    </xf>
    <xf numFmtId="0" fontId="63" fillId="0" borderId="42" xfId="0" applyFont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47" fillId="13" borderId="18" xfId="0" applyFont="1" applyFill="1" applyBorder="1" applyAlignment="1">
      <alignment horizontal="center" vertical="center"/>
    </xf>
    <xf numFmtId="0" fontId="47" fillId="13" borderId="19" xfId="0" applyFont="1" applyFill="1" applyBorder="1" applyAlignment="1">
      <alignment horizontal="center" vertical="center"/>
    </xf>
    <xf numFmtId="0" fontId="47" fillId="13" borderId="20" xfId="0" applyFont="1" applyFill="1" applyBorder="1" applyAlignment="1">
      <alignment horizontal="center" vertical="center"/>
    </xf>
    <xf numFmtId="0" fontId="63" fillId="0" borderId="48" xfId="0" applyFont="1" applyBorder="1" applyAlignment="1">
      <alignment horizontal="center" vertical="center"/>
    </xf>
    <xf numFmtId="0" fontId="63" fillId="0" borderId="40" xfId="0" applyFont="1" applyBorder="1" applyAlignment="1">
      <alignment horizontal="center" vertical="center"/>
    </xf>
    <xf numFmtId="0" fontId="63" fillId="0" borderId="55" xfId="0" applyFont="1" applyBorder="1" applyAlignment="1">
      <alignment horizontal="center" vertical="center"/>
    </xf>
    <xf numFmtId="0" fontId="63" fillId="0" borderId="24" xfId="0" applyFont="1" applyBorder="1" applyAlignment="1">
      <alignment horizontal="center" vertical="center"/>
    </xf>
    <xf numFmtId="0" fontId="63" fillId="0" borderId="56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63" fillId="0" borderId="59" xfId="0" applyFont="1" applyBorder="1" applyAlignment="1">
      <alignment horizontal="center" vertical="center"/>
    </xf>
    <xf numFmtId="0" fontId="63" fillId="0" borderId="85" xfId="0" applyFont="1" applyBorder="1" applyAlignment="1">
      <alignment horizontal="center" vertical="center"/>
    </xf>
    <xf numFmtId="0" fontId="63" fillId="0" borderId="98" xfId="0" applyFont="1" applyBorder="1" applyAlignment="1">
      <alignment horizontal="center" vertical="center"/>
    </xf>
    <xf numFmtId="0" fontId="63" fillId="0" borderId="96" xfId="0" applyFont="1" applyBorder="1" applyAlignment="1">
      <alignment horizontal="center" vertical="center"/>
    </xf>
    <xf numFmtId="0" fontId="63" fillId="0" borderId="47" xfId="0" applyFont="1" applyBorder="1" applyAlignment="1">
      <alignment horizontal="center" vertical="center"/>
    </xf>
    <xf numFmtId="0" fontId="63" fillId="0" borderId="3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33" xfId="0" applyFont="1" applyBorder="1" applyAlignment="1">
      <alignment horizontal="center" vertical="center"/>
    </xf>
    <xf numFmtId="0" fontId="38" fillId="3" borderId="25" xfId="0" applyFont="1" applyFill="1" applyBorder="1" applyAlignment="1">
      <alignment horizontal="center" vertical="center"/>
    </xf>
    <xf numFmtId="0" fontId="38" fillId="3" borderId="0" xfId="0" applyFont="1" applyFill="1" applyBorder="1" applyAlignment="1">
      <alignment horizontal="center" vertical="center"/>
    </xf>
    <xf numFmtId="0" fontId="48" fillId="4" borderId="55" xfId="0" applyFont="1" applyFill="1" applyBorder="1" applyAlignment="1">
      <alignment horizontal="center" vertical="center"/>
    </xf>
    <xf numFmtId="0" fontId="48" fillId="4" borderId="25" xfId="0" applyFont="1" applyFill="1" applyBorder="1" applyAlignment="1">
      <alignment horizontal="center" vertical="center"/>
    </xf>
    <xf numFmtId="0" fontId="48" fillId="4" borderId="24" xfId="0" applyFont="1" applyFill="1" applyBorder="1" applyAlignment="1">
      <alignment horizontal="center" vertical="center"/>
    </xf>
    <xf numFmtId="0" fontId="48" fillId="4" borderId="47" xfId="0" applyFont="1" applyFill="1" applyBorder="1" applyAlignment="1">
      <alignment horizontal="center" vertical="center"/>
    </xf>
    <xf numFmtId="0" fontId="48" fillId="4" borderId="29" xfId="0" applyFont="1" applyFill="1" applyBorder="1" applyAlignment="1">
      <alignment horizontal="center" vertical="center"/>
    </xf>
    <xf numFmtId="0" fontId="48" fillId="4" borderId="33" xfId="0" applyFont="1" applyFill="1" applyBorder="1" applyAlignment="1">
      <alignment horizontal="center" vertical="center"/>
    </xf>
    <xf numFmtId="0" fontId="63" fillId="0" borderId="80" xfId="0" applyFont="1" applyBorder="1" applyAlignment="1">
      <alignment horizontal="center" vertical="center"/>
    </xf>
    <xf numFmtId="0" fontId="48" fillId="4" borderId="56" xfId="0" applyFont="1" applyFill="1" applyBorder="1" applyAlignment="1">
      <alignment horizontal="center" vertical="center"/>
    </xf>
    <xf numFmtId="0" fontId="48" fillId="4" borderId="0" xfId="0" applyFont="1" applyFill="1" applyBorder="1" applyAlignment="1">
      <alignment horizontal="center" vertical="center"/>
    </xf>
    <xf numFmtId="0" fontId="48" fillId="4" borderId="28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9" fillId="8" borderId="55" xfId="0" applyFont="1" applyFill="1" applyBorder="1" applyAlignment="1">
      <alignment horizontal="center" vertical="center"/>
    </xf>
    <xf numFmtId="0" fontId="29" fillId="8" borderId="25" xfId="0" applyFont="1" applyFill="1" applyBorder="1" applyAlignment="1">
      <alignment horizontal="center" vertical="center"/>
    </xf>
    <xf numFmtId="0" fontId="29" fillId="8" borderId="24" xfId="0" applyFont="1" applyFill="1" applyBorder="1" applyAlignment="1">
      <alignment horizontal="center" vertical="center"/>
    </xf>
    <xf numFmtId="0" fontId="29" fillId="8" borderId="47" xfId="0" applyFont="1" applyFill="1" applyBorder="1" applyAlignment="1">
      <alignment horizontal="center" vertical="center"/>
    </xf>
    <xf numFmtId="0" fontId="29" fillId="8" borderId="29" xfId="0" applyFont="1" applyFill="1" applyBorder="1" applyAlignment="1">
      <alignment horizontal="center" vertical="center"/>
    </xf>
    <xf numFmtId="0" fontId="29" fillId="8" borderId="33" xfId="0" applyFont="1" applyFill="1" applyBorder="1" applyAlignment="1">
      <alignment horizontal="center" vertical="center"/>
    </xf>
    <xf numFmtId="0" fontId="79" fillId="0" borderId="38" xfId="0" applyFont="1" applyBorder="1" applyAlignment="1">
      <alignment horizontal="center" vertical="center"/>
    </xf>
    <xf numFmtId="0" fontId="79" fillId="0" borderId="63" xfId="0" applyFont="1" applyBorder="1" applyAlignment="1">
      <alignment horizontal="center" vertical="center"/>
    </xf>
    <xf numFmtId="0" fontId="79" fillId="0" borderId="43" xfId="0" applyFont="1" applyBorder="1" applyAlignment="1">
      <alignment horizontal="center" vertical="center"/>
    </xf>
    <xf numFmtId="0" fontId="59" fillId="0" borderId="38" xfId="0" applyFont="1" applyBorder="1" applyAlignment="1">
      <alignment horizontal="center" vertical="center"/>
    </xf>
    <xf numFmtId="0" fontId="59" fillId="0" borderId="63" xfId="0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94" xfId="0" applyFont="1" applyBorder="1" applyAlignment="1">
      <alignment horizontal="center" vertical="center"/>
    </xf>
    <xf numFmtId="0" fontId="59" fillId="0" borderId="43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30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31" xfId="0" applyFont="1" applyBorder="1" applyAlignment="1">
      <alignment horizontal="center" vertical="center"/>
    </xf>
    <xf numFmtId="0" fontId="29" fillId="8" borderId="18" xfId="0" applyFont="1" applyFill="1" applyBorder="1" applyAlignment="1">
      <alignment horizontal="center" vertical="center"/>
    </xf>
    <xf numFmtId="0" fontId="29" fillId="8" borderId="19" xfId="0" applyFont="1" applyFill="1" applyBorder="1" applyAlignment="1">
      <alignment horizontal="center" vertical="center"/>
    </xf>
    <xf numFmtId="0" fontId="29" fillId="8" borderId="20" xfId="0" applyFont="1" applyFill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8" fillId="3" borderId="18" xfId="0" applyFont="1" applyFill="1" applyBorder="1" applyAlignment="1">
      <alignment horizontal="center" vertical="center"/>
    </xf>
    <xf numFmtId="0" fontId="38" fillId="3" borderId="19" xfId="0" applyFont="1" applyFill="1" applyBorder="1" applyAlignment="1">
      <alignment horizontal="center" vertical="center"/>
    </xf>
    <xf numFmtId="0" fontId="38" fillId="3" borderId="20" xfId="0" applyFont="1" applyFill="1" applyBorder="1" applyAlignment="1">
      <alignment horizontal="center" vertical="center"/>
    </xf>
    <xf numFmtId="165" fontId="26" fillId="6" borderId="18" xfId="0" applyNumberFormat="1" applyFont="1" applyFill="1" applyBorder="1" applyAlignment="1">
      <alignment horizontal="center" vertical="center"/>
    </xf>
    <xf numFmtId="165" fontId="26" fillId="6" borderId="20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top"/>
    </xf>
    <xf numFmtId="0" fontId="29" fillId="7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38" fillId="3" borderId="29" xfId="0" applyFont="1" applyFill="1" applyBorder="1" applyAlignment="1">
      <alignment horizontal="center" vertical="center"/>
    </xf>
    <xf numFmtId="0" fontId="38" fillId="3" borderId="47" xfId="0" applyFont="1" applyFill="1" applyBorder="1" applyAlignment="1">
      <alignment horizontal="center" vertical="center"/>
    </xf>
    <xf numFmtId="0" fontId="30" fillId="0" borderId="38" xfId="0" applyFont="1" applyBorder="1" applyAlignment="1">
      <alignment horizontal="center" vertical="center"/>
    </xf>
    <xf numFmtId="0" fontId="30" fillId="0" borderId="63" xfId="0" applyFont="1" applyBorder="1" applyAlignment="1">
      <alignment horizontal="center" vertical="center"/>
    </xf>
    <xf numFmtId="0" fontId="30" fillId="0" borderId="39" xfId="0" applyFont="1" applyBorder="1" applyAlignment="1">
      <alignment horizontal="center" vertical="center"/>
    </xf>
    <xf numFmtId="0" fontId="59" fillId="0" borderId="55" xfId="0" applyFont="1" applyBorder="1" applyAlignment="1">
      <alignment horizontal="center" vertical="center"/>
    </xf>
    <xf numFmtId="0" fontId="59" fillId="0" borderId="56" xfId="0" applyFont="1" applyBorder="1" applyAlignment="1">
      <alignment horizontal="center" vertical="center"/>
    </xf>
    <xf numFmtId="0" fontId="59" fillId="0" borderId="59" xfId="0" applyFont="1" applyBorder="1" applyAlignment="1">
      <alignment horizontal="center" vertical="center"/>
    </xf>
    <xf numFmtId="0" fontId="30" fillId="0" borderId="94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0" fontId="59" fillId="0" borderId="98" xfId="0" applyFont="1" applyBorder="1" applyAlignment="1">
      <alignment horizontal="center" vertical="center"/>
    </xf>
    <xf numFmtId="0" fontId="59" fillId="0" borderId="47" xfId="0" applyFont="1" applyBorder="1" applyAlignment="1">
      <alignment horizontal="center" vertical="center"/>
    </xf>
    <xf numFmtId="0" fontId="53" fillId="0" borderId="4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  <xf numFmtId="0" fontId="53" fillId="0" borderId="16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35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/>
    </xf>
    <xf numFmtId="0" fontId="48" fillId="4" borderId="38" xfId="0" applyFont="1" applyFill="1" applyBorder="1" applyAlignment="1">
      <alignment horizontal="center" vertical="center"/>
    </xf>
    <xf numFmtId="0" fontId="48" fillId="4" borderId="43" xfId="0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3" fillId="0" borderId="28" xfId="0" applyFont="1" applyBorder="1" applyAlignment="1">
      <alignment horizontal="center"/>
    </xf>
    <xf numFmtId="165" fontId="44" fillId="6" borderId="18" xfId="0" applyNumberFormat="1" applyFont="1" applyFill="1" applyBorder="1" applyAlignment="1">
      <alignment horizontal="center" vertical="center"/>
    </xf>
    <xf numFmtId="165" fontId="44" fillId="6" borderId="20" xfId="0" applyNumberFormat="1" applyFont="1" applyFill="1" applyBorder="1" applyAlignment="1">
      <alignment horizontal="center" vertical="center"/>
    </xf>
    <xf numFmtId="0" fontId="45" fillId="12" borderId="0" xfId="0" applyFont="1" applyFill="1" applyAlignment="1">
      <alignment horizontal="center"/>
    </xf>
    <xf numFmtId="0" fontId="46" fillId="0" borderId="18" xfId="0" applyFont="1" applyBorder="1" applyAlignment="1">
      <alignment horizontal="center" vertical="center"/>
    </xf>
    <xf numFmtId="0" fontId="46" fillId="0" borderId="19" xfId="0" applyFont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0" fontId="85" fillId="13" borderId="38" xfId="0" applyFont="1" applyFill="1" applyBorder="1" applyAlignment="1">
      <alignment horizontal="center" vertical="center"/>
    </xf>
    <xf numFmtId="0" fontId="85" fillId="13" borderId="43" xfId="0" applyFont="1" applyFill="1" applyBorder="1" applyAlignment="1">
      <alignment horizontal="center" vertical="center"/>
    </xf>
    <xf numFmtId="0" fontId="48" fillId="0" borderId="38" xfId="0" applyFont="1" applyBorder="1" applyAlignment="1">
      <alignment horizontal="center"/>
    </xf>
    <xf numFmtId="0" fontId="48" fillId="0" borderId="43" xfId="0" applyFont="1" applyBorder="1" applyAlignment="1">
      <alignment horizontal="center"/>
    </xf>
    <xf numFmtId="0" fontId="48" fillId="4" borderId="4" xfId="0" applyFont="1" applyFill="1" applyBorder="1" applyAlignment="1">
      <alignment horizontal="center"/>
    </xf>
    <xf numFmtId="0" fontId="48" fillId="4" borderId="12" xfId="0" applyFont="1" applyFill="1" applyBorder="1" applyAlignment="1">
      <alignment horizontal="center"/>
    </xf>
    <xf numFmtId="0" fontId="48" fillId="4" borderId="5" xfId="0" applyFont="1" applyFill="1" applyBorder="1" applyAlignment="1">
      <alignment horizontal="center"/>
    </xf>
    <xf numFmtId="0" fontId="48" fillId="4" borderId="2" xfId="0" applyFont="1" applyFill="1" applyBorder="1" applyAlignment="1">
      <alignment horizontal="center"/>
    </xf>
    <xf numFmtId="0" fontId="48" fillId="0" borderId="6" xfId="0" applyFont="1" applyBorder="1" applyAlignment="1">
      <alignment horizontal="center"/>
    </xf>
    <xf numFmtId="0" fontId="48" fillId="0" borderId="13" xfId="0" applyFont="1" applyBorder="1" applyAlignment="1">
      <alignment horizontal="center"/>
    </xf>
    <xf numFmtId="0" fontId="49" fillId="0" borderId="18" xfId="0" applyFont="1" applyBorder="1" applyAlignment="1">
      <alignment horizontal="center"/>
    </xf>
    <xf numFmtId="0" fontId="49" fillId="0" borderId="19" xfId="0" applyFont="1" applyBorder="1" applyAlignment="1">
      <alignment horizontal="center"/>
    </xf>
    <xf numFmtId="0" fontId="49" fillId="0" borderId="20" xfId="0" applyFont="1" applyBorder="1" applyAlignment="1">
      <alignment horizontal="center"/>
    </xf>
    <xf numFmtId="0" fontId="48" fillId="0" borderId="57" xfId="0" applyFont="1" applyBorder="1" applyAlignment="1">
      <alignment horizontal="center" vertical="center"/>
    </xf>
    <xf numFmtId="0" fontId="48" fillId="0" borderId="45" xfId="0" applyFont="1" applyBorder="1" applyAlignment="1">
      <alignment horizontal="center" vertical="center"/>
    </xf>
    <xf numFmtId="0" fontId="62" fillId="0" borderId="55" xfId="0" applyFont="1" applyBorder="1" applyAlignment="1">
      <alignment horizontal="center" vertical="center"/>
    </xf>
    <xf numFmtId="0" fontId="62" fillId="0" borderId="56" xfId="0" applyFont="1" applyBorder="1" applyAlignment="1">
      <alignment horizontal="center" vertical="center"/>
    </xf>
    <xf numFmtId="0" fontId="62" fillId="0" borderId="47" xfId="0" applyFont="1" applyBorder="1" applyAlignment="1">
      <alignment horizontal="center" vertical="center"/>
    </xf>
    <xf numFmtId="0" fontId="47" fillId="0" borderId="38" xfId="0" applyFont="1" applyBorder="1" applyAlignment="1">
      <alignment horizontal="center"/>
    </xf>
    <xf numFmtId="0" fontId="47" fillId="0" borderId="63" xfId="0" applyFont="1" applyBorder="1" applyAlignment="1">
      <alignment horizontal="center"/>
    </xf>
    <xf numFmtId="0" fontId="47" fillId="0" borderId="43" xfId="0" applyFont="1" applyBorder="1" applyAlignment="1">
      <alignment horizontal="center"/>
    </xf>
    <xf numFmtId="0" fontId="59" fillId="0" borderId="24" xfId="0" applyFont="1" applyBorder="1" applyAlignment="1">
      <alignment horizontal="center" vertical="center"/>
    </xf>
    <xf numFmtId="0" fontId="59" fillId="0" borderId="28" xfId="0" applyFont="1" applyBorder="1" applyAlignment="1">
      <alignment horizontal="center" vertical="center"/>
    </xf>
    <xf numFmtId="0" fontId="59" fillId="0" borderId="3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61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48" fillId="0" borderId="35" xfId="0" applyFont="1" applyBorder="1" applyAlignment="1">
      <alignment horizontal="center" vertical="center"/>
    </xf>
    <xf numFmtId="0" fontId="48" fillId="0" borderId="54" xfId="0" applyFont="1" applyBorder="1" applyAlignment="1">
      <alignment horizontal="center" vertical="center"/>
    </xf>
    <xf numFmtId="0" fontId="48" fillId="0" borderId="11" xfId="0" applyFont="1" applyBorder="1" applyAlignment="1">
      <alignment horizontal="center" vertical="center"/>
    </xf>
    <xf numFmtId="0" fontId="54" fillId="0" borderId="6" xfId="0" applyFont="1" applyBorder="1" applyAlignment="1">
      <alignment horizontal="center"/>
    </xf>
    <xf numFmtId="0" fontId="54" fillId="0" borderId="13" xfId="0" applyFont="1" applyBorder="1" applyAlignment="1">
      <alignment horizontal="center"/>
    </xf>
    <xf numFmtId="0" fontId="58" fillId="0" borderId="0" xfId="0" applyFont="1" applyAlignment="1">
      <alignment horizontal="center"/>
    </xf>
    <xf numFmtId="0" fontId="48" fillId="0" borderId="55" xfId="0" applyFont="1" applyBorder="1" applyAlignment="1">
      <alignment horizontal="center" vertical="center" wrapText="1"/>
    </xf>
    <xf numFmtId="0" fontId="48" fillId="0" borderId="25" xfId="0" applyFont="1" applyBorder="1" applyAlignment="1">
      <alignment horizontal="center" vertical="center"/>
    </xf>
    <xf numFmtId="0" fontId="48" fillId="0" borderId="24" xfId="0" applyFont="1" applyBorder="1" applyAlignment="1">
      <alignment horizontal="center" vertical="center"/>
    </xf>
    <xf numFmtId="0" fontId="48" fillId="0" borderId="47" xfId="0" applyFont="1" applyBorder="1" applyAlignment="1">
      <alignment horizontal="center" vertical="center"/>
    </xf>
    <xf numFmtId="0" fontId="48" fillId="0" borderId="29" xfId="0" applyFont="1" applyBorder="1" applyAlignment="1">
      <alignment horizontal="center" vertical="center"/>
    </xf>
    <xf numFmtId="0" fontId="48" fillId="0" borderId="33" xfId="0" applyFont="1" applyBorder="1" applyAlignment="1">
      <alignment horizontal="center" vertical="center"/>
    </xf>
    <xf numFmtId="0" fontId="51" fillId="0" borderId="38" xfId="0" applyFont="1" applyBorder="1" applyAlignment="1">
      <alignment horizontal="center" vertical="center"/>
    </xf>
    <xf numFmtId="0" fontId="51" fillId="0" borderId="43" xfId="0" applyFont="1" applyBorder="1" applyAlignment="1">
      <alignment horizontal="center" vertical="center"/>
    </xf>
    <xf numFmtId="0" fontId="52" fillId="0" borderId="38" xfId="0" applyFont="1" applyBorder="1" applyAlignment="1">
      <alignment horizontal="center" vertical="center"/>
    </xf>
    <xf numFmtId="0" fontId="52" fillId="0" borderId="43" xfId="0" applyFont="1" applyBorder="1" applyAlignment="1">
      <alignment horizontal="center" vertical="center"/>
    </xf>
    <xf numFmtId="0" fontId="53" fillId="0" borderId="55" xfId="0" applyFont="1" applyBorder="1" applyAlignment="1">
      <alignment horizontal="center" vertical="center"/>
    </xf>
    <xf numFmtId="0" fontId="53" fillId="0" borderId="47" xfId="0" applyFont="1" applyBorder="1" applyAlignment="1">
      <alignment horizontal="center" vertical="center"/>
    </xf>
    <xf numFmtId="0" fontId="54" fillId="0" borderId="4" xfId="0" applyFont="1" applyBorder="1" applyAlignment="1">
      <alignment horizontal="center" vertical="center"/>
    </xf>
    <xf numFmtId="0" fontId="54" fillId="0" borderId="12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0" fontId="54" fillId="0" borderId="2" xfId="0" applyFont="1" applyBorder="1" applyAlignment="1">
      <alignment horizontal="center" vertical="center"/>
    </xf>
    <xf numFmtId="0" fontId="55" fillId="7" borderId="18" xfId="0" applyFont="1" applyFill="1" applyBorder="1" applyAlignment="1">
      <alignment horizontal="center" vertical="center"/>
    </xf>
    <xf numFmtId="0" fontId="55" fillId="7" borderId="19" xfId="0" applyFont="1" applyFill="1" applyBorder="1" applyAlignment="1">
      <alignment horizontal="center" vertical="center"/>
    </xf>
    <xf numFmtId="0" fontId="55" fillId="7" borderId="47" xfId="0" applyFont="1" applyFill="1" applyBorder="1" applyAlignment="1">
      <alignment horizontal="center" vertical="center"/>
    </xf>
    <xf numFmtId="0" fontId="55" fillId="7" borderId="29" xfId="0" applyFont="1" applyFill="1" applyBorder="1" applyAlignment="1">
      <alignment horizontal="center" vertical="center"/>
    </xf>
    <xf numFmtId="0" fontId="55" fillId="7" borderId="3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48" fillId="4" borderId="38" xfId="0" applyFont="1" applyFill="1" applyBorder="1" applyAlignment="1">
      <alignment horizontal="center"/>
    </xf>
    <xf numFmtId="0" fontId="48" fillId="4" borderId="43" xfId="0" applyFont="1" applyFill="1" applyBorder="1" applyAlignment="1">
      <alignment horizontal="center"/>
    </xf>
    <xf numFmtId="0" fontId="47" fillId="13" borderId="18" xfId="0" applyFont="1" applyFill="1" applyBorder="1" applyAlignment="1">
      <alignment horizontal="center"/>
    </xf>
    <xf numFmtId="0" fontId="47" fillId="13" borderId="19" xfId="0" applyFont="1" applyFill="1" applyBorder="1" applyAlignment="1">
      <alignment horizontal="center"/>
    </xf>
    <xf numFmtId="0" fontId="47" fillId="13" borderId="20" xfId="0" applyFont="1" applyFill="1" applyBorder="1" applyAlignment="1">
      <alignment horizontal="center"/>
    </xf>
    <xf numFmtId="0" fontId="48" fillId="0" borderId="31" xfId="0" applyFont="1" applyBorder="1" applyAlignment="1">
      <alignment horizontal="center" vertical="center"/>
    </xf>
    <xf numFmtId="0" fontId="48" fillId="0" borderId="32" xfId="0" applyFont="1" applyBorder="1" applyAlignment="1">
      <alignment horizontal="center" vertical="center"/>
    </xf>
    <xf numFmtId="0" fontId="62" fillId="0" borderId="38" xfId="0" applyFont="1" applyBorder="1" applyAlignment="1">
      <alignment horizontal="center" vertical="center"/>
    </xf>
    <xf numFmtId="0" fontId="62" fillId="0" borderId="63" xfId="0" applyFont="1" applyBorder="1" applyAlignment="1">
      <alignment horizontal="center" vertical="center"/>
    </xf>
    <xf numFmtId="0" fontId="48" fillId="0" borderId="50" xfId="0" applyFont="1" applyBorder="1" applyAlignment="1">
      <alignment horizontal="center" vertical="center"/>
    </xf>
    <xf numFmtId="0" fontId="48" fillId="0" borderId="6" xfId="0" applyFont="1" applyBorder="1" applyAlignment="1">
      <alignment horizontal="center" vertical="center"/>
    </xf>
    <xf numFmtId="0" fontId="48" fillId="0" borderId="78" xfId="0" applyFont="1" applyBorder="1" applyAlignment="1">
      <alignment horizontal="center" vertical="center"/>
    </xf>
    <xf numFmtId="0" fontId="48" fillId="0" borderId="77" xfId="0" applyFont="1" applyBorder="1" applyAlignment="1">
      <alignment horizontal="center" vertical="center"/>
    </xf>
    <xf numFmtId="0" fontId="48" fillId="0" borderId="79" xfId="0" applyFont="1" applyBorder="1" applyAlignment="1">
      <alignment horizontal="center" vertical="center"/>
    </xf>
    <xf numFmtId="0" fontId="48" fillId="0" borderId="70" xfId="0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55" fillId="7" borderId="20" xfId="0" applyFont="1" applyFill="1" applyBorder="1" applyAlignment="1">
      <alignment horizontal="center" vertical="center"/>
    </xf>
    <xf numFmtId="0" fontId="62" fillId="0" borderId="43" xfId="0" applyFont="1" applyBorder="1" applyAlignment="1">
      <alignment horizontal="center" vertical="center"/>
    </xf>
    <xf numFmtId="0" fontId="48" fillId="0" borderId="55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0" borderId="28" xfId="0" applyFont="1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8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1" xfId="0" applyBorder="1" applyAlignment="1">
      <alignment horizontal="center"/>
    </xf>
    <xf numFmtId="0" fontId="56" fillId="0" borderId="19" xfId="0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48" fillId="4" borderId="9" xfId="0" applyFont="1" applyFill="1" applyBorder="1" applyAlignment="1">
      <alignment horizontal="center"/>
    </xf>
    <xf numFmtId="0" fontId="48" fillId="4" borderId="10" xfId="0" applyFont="1" applyFill="1" applyBorder="1" applyAlignment="1">
      <alignment horizontal="center"/>
    </xf>
    <xf numFmtId="0" fontId="48" fillId="0" borderId="11" xfId="0" applyFont="1" applyBorder="1" applyAlignment="1">
      <alignment horizontal="center"/>
    </xf>
    <xf numFmtId="0" fontId="66" fillId="0" borderId="38" xfId="0" applyFont="1" applyBorder="1" applyAlignment="1">
      <alignment horizontal="center" vertical="center"/>
    </xf>
    <xf numFmtId="0" fontId="66" fillId="0" borderId="43" xfId="0" applyFont="1" applyBorder="1" applyAlignment="1">
      <alignment horizontal="center" vertical="center"/>
    </xf>
    <xf numFmtId="0" fontId="53" fillId="0" borderId="38" xfId="0" applyFont="1" applyBorder="1" applyAlignment="1">
      <alignment horizontal="center" vertical="center"/>
    </xf>
    <xf numFmtId="0" fontId="53" fillId="0" borderId="43" xfId="0" applyFont="1" applyBorder="1" applyAlignment="1">
      <alignment horizontal="center" vertical="center"/>
    </xf>
    <xf numFmtId="0" fontId="54" fillId="0" borderId="22" xfId="0" applyFont="1" applyBorder="1" applyAlignment="1">
      <alignment horizontal="center" vertical="center"/>
    </xf>
    <xf numFmtId="0" fontId="54" fillId="0" borderId="30" xfId="0" applyFont="1" applyBorder="1" applyAlignment="1">
      <alignment horizontal="center" vertical="center"/>
    </xf>
    <xf numFmtId="0" fontId="54" fillId="0" borderId="23" xfId="0" applyFont="1" applyBorder="1" applyAlignment="1">
      <alignment horizontal="center" vertical="center"/>
    </xf>
    <xf numFmtId="0" fontId="54" fillId="0" borderId="31" xfId="0" applyFont="1" applyBorder="1" applyAlignment="1">
      <alignment horizontal="center" vertical="center"/>
    </xf>
    <xf numFmtId="0" fontId="54" fillId="0" borderId="24" xfId="0" applyFont="1" applyBorder="1" applyAlignment="1">
      <alignment horizontal="center"/>
    </xf>
    <xf numFmtId="0" fontId="54" fillId="0" borderId="33" xfId="0" applyFont="1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82" xfId="0" applyBorder="1" applyAlignment="1">
      <alignment horizontal="center"/>
    </xf>
    <xf numFmtId="0" fontId="0" fillId="0" borderId="42" xfId="0" applyBorder="1" applyAlignment="1">
      <alignment horizontal="center"/>
    </xf>
    <xf numFmtId="0" fontId="55" fillId="7" borderId="56" xfId="0" applyFont="1" applyFill="1" applyBorder="1" applyAlignment="1">
      <alignment horizontal="center" vertical="center"/>
    </xf>
    <xf numFmtId="0" fontId="55" fillId="7" borderId="0" xfId="0" applyFont="1" applyFill="1" applyAlignment="1">
      <alignment horizontal="center" vertical="center"/>
    </xf>
    <xf numFmtId="0" fontId="55" fillId="7" borderId="2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48" fillId="4" borderId="55" xfId="0" applyFont="1" applyFill="1" applyBorder="1" applyAlignment="1">
      <alignment horizontal="center"/>
    </xf>
    <xf numFmtId="0" fontId="48" fillId="4" borderId="47" xfId="0" applyFont="1" applyFill="1" applyBorder="1" applyAlignment="1">
      <alignment horizontal="center"/>
    </xf>
    <xf numFmtId="0" fontId="48" fillId="15" borderId="38" xfId="0" applyFont="1" applyFill="1" applyBorder="1" applyAlignment="1">
      <alignment horizontal="center" vertical="center"/>
    </xf>
    <xf numFmtId="0" fontId="48" fillId="15" borderId="43" xfId="0" applyFont="1" applyFill="1" applyBorder="1" applyAlignment="1">
      <alignment horizontal="center" vertical="center"/>
    </xf>
    <xf numFmtId="0" fontId="30" fillId="15" borderId="38" xfId="0" applyFont="1" applyFill="1" applyBorder="1" applyAlignment="1">
      <alignment horizontal="center"/>
    </xf>
    <xf numFmtId="0" fontId="30" fillId="15" borderId="43" xfId="0" applyFont="1" applyFill="1" applyBorder="1" applyAlignment="1">
      <alignment horizontal="center"/>
    </xf>
    <xf numFmtId="0" fontId="59" fillId="15" borderId="38" xfId="0" applyFont="1" applyFill="1" applyBorder="1" applyAlignment="1">
      <alignment horizontal="center"/>
    </xf>
    <xf numFmtId="0" fontId="59" fillId="15" borderId="43" xfId="0" applyFont="1" applyFill="1" applyBorder="1" applyAlignment="1">
      <alignment horizontal="center"/>
    </xf>
    <xf numFmtId="0" fontId="0" fillId="15" borderId="50" xfId="0" applyFill="1" applyBorder="1" applyAlignment="1">
      <alignment horizontal="center"/>
    </xf>
    <xf numFmtId="0" fontId="0" fillId="15" borderId="6" xfId="0" applyFill="1" applyBorder="1" applyAlignment="1">
      <alignment horizontal="center"/>
    </xf>
    <xf numFmtId="0" fontId="0" fillId="15" borderId="54" xfId="0" applyFill="1" applyBorder="1" applyAlignment="1">
      <alignment horizontal="center"/>
    </xf>
    <xf numFmtId="0" fontId="0" fillId="15" borderId="11" xfId="0" applyFill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86" xfId="0" applyBorder="1" applyAlignment="1">
      <alignment horizontal="center"/>
    </xf>
    <xf numFmtId="0" fontId="48" fillId="4" borderId="18" xfId="0" applyFont="1" applyFill="1" applyBorder="1" applyAlignment="1">
      <alignment horizontal="center"/>
    </xf>
    <xf numFmtId="0" fontId="48" fillId="4" borderId="20" xfId="0" applyFont="1" applyFill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1" xfId="0" applyBorder="1" applyAlignment="1">
      <alignment horizontal="center"/>
    </xf>
    <xf numFmtId="0" fontId="46" fillId="0" borderId="44" xfId="0" applyFont="1" applyBorder="1" applyAlignment="1">
      <alignment horizontal="center" vertical="center"/>
    </xf>
    <xf numFmtId="0" fontId="46" fillId="0" borderId="46" xfId="0" applyFont="1" applyBorder="1" applyAlignment="1">
      <alignment horizontal="center" vertical="center"/>
    </xf>
    <xf numFmtId="0" fontId="46" fillId="0" borderId="45" xfId="0" applyFont="1" applyBorder="1" applyAlignment="1">
      <alignment horizontal="center" vertical="center"/>
    </xf>
    <xf numFmtId="0" fontId="49" fillId="0" borderId="30" xfId="0" applyFont="1" applyBorder="1" applyAlignment="1">
      <alignment horizontal="center"/>
    </xf>
    <xf numFmtId="0" fontId="49" fillId="0" borderId="58" xfId="0" applyFont="1" applyBorder="1" applyAlignment="1">
      <alignment horizontal="center"/>
    </xf>
    <xf numFmtId="0" fontId="48" fillId="0" borderId="47" xfId="0" applyFont="1" applyBorder="1" applyAlignment="1">
      <alignment horizontal="center" vertical="center" wrapText="1"/>
    </xf>
    <xf numFmtId="0" fontId="48" fillId="0" borderId="29" xfId="0" applyFont="1" applyBorder="1" applyAlignment="1">
      <alignment horizontal="center" vertical="center" wrapText="1"/>
    </xf>
    <xf numFmtId="0" fontId="48" fillId="0" borderId="33" xfId="0" applyFont="1" applyBorder="1" applyAlignment="1">
      <alignment horizontal="center" vertical="center" wrapText="1"/>
    </xf>
    <xf numFmtId="0" fontId="53" fillId="0" borderId="33" xfId="0" applyFont="1" applyBorder="1" applyAlignment="1">
      <alignment horizontal="center" vertical="center"/>
    </xf>
    <xf numFmtId="0" fontId="63" fillId="0" borderId="52" xfId="0" applyFont="1" applyBorder="1" applyAlignment="1">
      <alignment horizontal="center"/>
    </xf>
    <xf numFmtId="0" fontId="63" fillId="0" borderId="42" xfId="0" applyFont="1" applyBorder="1" applyAlignment="1">
      <alignment horizontal="center"/>
    </xf>
    <xf numFmtId="165" fontId="74" fillId="6" borderId="18" xfId="0" applyNumberFormat="1" applyFont="1" applyFill="1" applyBorder="1" applyAlignment="1">
      <alignment horizontal="center" vertical="center"/>
    </xf>
    <xf numFmtId="165" fontId="74" fillId="6" borderId="20" xfId="0" applyNumberFormat="1" applyFont="1" applyFill="1" applyBorder="1" applyAlignment="1">
      <alignment horizontal="center" vertical="center"/>
    </xf>
    <xf numFmtId="0" fontId="53" fillId="0" borderId="67" xfId="0" applyFont="1" applyBorder="1" applyAlignment="1">
      <alignment horizontal="center"/>
    </xf>
    <xf numFmtId="0" fontId="53" fillId="0" borderId="72" xfId="0" applyFont="1" applyBorder="1" applyAlignment="1">
      <alignment horizontal="center"/>
    </xf>
    <xf numFmtId="0" fontId="53" fillId="0" borderId="48" xfId="0" applyFont="1" applyBorder="1" applyAlignment="1">
      <alignment horizontal="center"/>
    </xf>
    <xf numFmtId="0" fontId="53" fillId="0" borderId="40" xfId="0" applyFont="1" applyBorder="1" applyAlignment="1">
      <alignment horizontal="center"/>
    </xf>
    <xf numFmtId="0" fontId="48" fillId="4" borderId="63" xfId="0" applyFont="1" applyFill="1" applyBorder="1" applyAlignment="1">
      <alignment horizontal="center" vertical="center"/>
    </xf>
    <xf numFmtId="0" fontId="48" fillId="0" borderId="55" xfId="0" applyFont="1" applyBorder="1" applyAlignment="1">
      <alignment horizontal="center"/>
    </xf>
    <xf numFmtId="0" fontId="48" fillId="0" borderId="24" xfId="0" applyFont="1" applyBorder="1" applyAlignment="1">
      <alignment horizontal="center"/>
    </xf>
    <xf numFmtId="0" fontId="48" fillId="0" borderId="47" xfId="0" applyFont="1" applyBorder="1" applyAlignment="1">
      <alignment horizontal="center"/>
    </xf>
    <xf numFmtId="0" fontId="48" fillId="0" borderId="33" xfId="0" applyFont="1" applyBorder="1" applyAlignment="1">
      <alignment horizontal="center"/>
    </xf>
    <xf numFmtId="0" fontId="48" fillId="0" borderId="18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53" fillId="0" borderId="18" xfId="0" applyFont="1" applyBorder="1" applyAlignment="1">
      <alignment horizontal="center" vertical="center"/>
    </xf>
    <xf numFmtId="0" fontId="53" fillId="0" borderId="20" xfId="0" applyFont="1" applyBorder="1" applyAlignment="1">
      <alignment horizontal="center" vertical="center"/>
    </xf>
    <xf numFmtId="0" fontId="53" fillId="0" borderId="74" xfId="0" applyFont="1" applyBorder="1" applyAlignment="1">
      <alignment horizontal="center"/>
    </xf>
    <xf numFmtId="0" fontId="53" fillId="0" borderId="86" xfId="0" applyFont="1" applyBorder="1" applyAlignment="1">
      <alignment horizontal="center"/>
    </xf>
    <xf numFmtId="0" fontId="53" fillId="0" borderId="98" xfId="0" applyFont="1" applyBorder="1" applyAlignment="1">
      <alignment horizontal="center"/>
    </xf>
    <xf numFmtId="0" fontId="53" fillId="0" borderId="96" xfId="0" applyFont="1" applyBorder="1" applyAlignment="1">
      <alignment horizontal="center"/>
    </xf>
    <xf numFmtId="0" fontId="63" fillId="0" borderId="19" xfId="0" applyFont="1" applyBorder="1" applyAlignment="1">
      <alignment horizontal="center"/>
    </xf>
    <xf numFmtId="0" fontId="53" fillId="0" borderId="49" xfId="0" applyFont="1" applyBorder="1" applyAlignment="1">
      <alignment horizontal="center" vertical="center"/>
    </xf>
    <xf numFmtId="0" fontId="53" fillId="0" borderId="15" xfId="0" applyFont="1" applyBorder="1" applyAlignment="1">
      <alignment horizontal="center" vertical="center"/>
    </xf>
    <xf numFmtId="0" fontId="47" fillId="13" borderId="55" xfId="0" applyFont="1" applyFill="1" applyBorder="1" applyAlignment="1">
      <alignment horizontal="center" vertical="center"/>
    </xf>
    <xf numFmtId="0" fontId="47" fillId="13" borderId="25" xfId="0" applyFont="1" applyFill="1" applyBorder="1" applyAlignment="1">
      <alignment horizontal="center" vertical="center"/>
    </xf>
    <xf numFmtId="0" fontId="47" fillId="13" borderId="24" xfId="0" applyFont="1" applyFill="1" applyBorder="1" applyAlignment="1">
      <alignment horizontal="center" vertical="center"/>
    </xf>
    <xf numFmtId="0" fontId="53" fillId="0" borderId="81" xfId="0" applyFont="1" applyBorder="1" applyAlignment="1">
      <alignment horizontal="center" vertical="center"/>
    </xf>
    <xf numFmtId="0" fontId="53" fillId="0" borderId="41" xfId="0" applyFont="1" applyBorder="1" applyAlignment="1">
      <alignment horizontal="center" vertical="center"/>
    </xf>
    <xf numFmtId="0" fontId="63" fillId="0" borderId="4" xfId="0" applyFont="1" applyBorder="1" applyAlignment="1">
      <alignment horizontal="center" vertical="center"/>
    </xf>
    <xf numFmtId="0" fontId="63" fillId="0" borderId="5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63" fillId="0" borderId="16" xfId="0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3" fillId="0" borderId="35" xfId="0" applyFont="1" applyBorder="1" applyAlignment="1">
      <alignment horizontal="center" vertical="center"/>
    </xf>
    <xf numFmtId="0" fontId="63" fillId="0" borderId="9" xfId="0" applyFont="1" applyBorder="1" applyAlignment="1">
      <alignment horizontal="center" vertical="center"/>
    </xf>
    <xf numFmtId="0" fontId="63" fillId="0" borderId="10" xfId="0" applyFont="1" applyBorder="1" applyAlignment="1">
      <alignment horizontal="center" vertical="center"/>
    </xf>
    <xf numFmtId="0" fontId="63" fillId="0" borderId="11" xfId="0" applyFont="1" applyBorder="1" applyAlignment="1">
      <alignment horizontal="center" vertical="center"/>
    </xf>
    <xf numFmtId="0" fontId="63" fillId="0" borderId="50" xfId="0" applyFont="1" applyBorder="1" applyAlignment="1">
      <alignment horizontal="center" vertical="center"/>
    </xf>
    <xf numFmtId="0" fontId="63" fillId="0" borderId="49" xfId="0" applyFont="1" applyBorder="1" applyAlignment="1">
      <alignment horizontal="center" vertical="center"/>
    </xf>
    <xf numFmtId="0" fontId="63" fillId="0" borderId="17" xfId="0" applyFont="1" applyBorder="1" applyAlignment="1">
      <alignment horizontal="center" vertical="center"/>
    </xf>
    <xf numFmtId="0" fontId="63" fillId="0" borderId="15" xfId="0" applyFont="1" applyBorder="1" applyAlignment="1">
      <alignment horizontal="center" vertical="center"/>
    </xf>
    <xf numFmtId="0" fontId="63" fillId="0" borderId="83" xfId="0" applyFont="1" applyBorder="1" applyAlignment="1">
      <alignment horizontal="center" vertical="center"/>
    </xf>
    <xf numFmtId="0" fontId="63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7" fillId="0" borderId="38" xfId="0" applyFont="1" applyBorder="1" applyAlignment="1">
      <alignment horizontal="center" vertical="center"/>
    </xf>
    <xf numFmtId="0" fontId="77" fillId="0" borderId="63" xfId="0" applyFont="1" applyBorder="1" applyAlignment="1">
      <alignment horizontal="center" vertical="center"/>
    </xf>
    <xf numFmtId="0" fontId="48" fillId="0" borderId="48" xfId="0" applyFont="1" applyBorder="1" applyAlignment="1">
      <alignment horizontal="center" vertical="center"/>
    </xf>
    <xf numFmtId="0" fontId="48" fillId="0" borderId="40" xfId="0" applyFont="1" applyBorder="1" applyAlignment="1">
      <alignment horizontal="center" vertical="center"/>
    </xf>
    <xf numFmtId="0" fontId="48" fillId="0" borderId="74" xfId="0" applyFont="1" applyBorder="1" applyAlignment="1">
      <alignment horizontal="center" vertical="center"/>
    </xf>
    <xf numFmtId="0" fontId="48" fillId="0" borderId="86" xfId="0" applyFont="1" applyBorder="1" applyAlignment="1">
      <alignment horizontal="center" vertical="center"/>
    </xf>
    <xf numFmtId="0" fontId="48" fillId="0" borderId="67" xfId="0" applyFont="1" applyBorder="1" applyAlignment="1">
      <alignment horizontal="center" vertical="center"/>
    </xf>
    <xf numFmtId="0" fontId="48" fillId="0" borderId="72" xfId="0" applyFont="1" applyBorder="1" applyAlignment="1">
      <alignment horizontal="center" vertical="center"/>
    </xf>
    <xf numFmtId="0" fontId="58" fillId="0" borderId="18" xfId="0" applyFont="1" applyBorder="1" applyAlignment="1">
      <alignment horizontal="center" vertical="center"/>
    </xf>
    <xf numFmtId="0" fontId="58" fillId="0" borderId="19" xfId="0" applyFont="1" applyBorder="1" applyAlignment="1">
      <alignment horizontal="center" vertical="center"/>
    </xf>
    <xf numFmtId="0" fontId="58" fillId="0" borderId="20" xfId="0" applyFont="1" applyBorder="1" applyAlignment="1">
      <alignment horizontal="center" vertical="center"/>
    </xf>
    <xf numFmtId="0" fontId="53" fillId="0" borderId="17" xfId="0" applyFont="1" applyBorder="1" applyAlignment="1">
      <alignment horizontal="center" vertical="center"/>
    </xf>
    <xf numFmtId="0" fontId="53" fillId="0" borderId="54" xfId="0" applyFont="1" applyBorder="1" applyAlignment="1">
      <alignment horizontal="center" vertical="center"/>
    </xf>
    <xf numFmtId="0" fontId="53" fillId="0" borderId="50" xfId="0" applyFont="1" applyBorder="1" applyAlignment="1">
      <alignment horizontal="center" vertical="center"/>
    </xf>
    <xf numFmtId="0" fontId="48" fillId="4" borderId="22" xfId="0" applyFont="1" applyFill="1" applyBorder="1" applyAlignment="1">
      <alignment horizontal="center"/>
    </xf>
    <xf numFmtId="0" fontId="48" fillId="4" borderId="30" xfId="0" applyFont="1" applyFill="1" applyBorder="1" applyAlignment="1">
      <alignment horizontal="center"/>
    </xf>
    <xf numFmtId="0" fontId="48" fillId="4" borderId="64" xfId="0" applyFont="1" applyFill="1" applyBorder="1" applyAlignment="1">
      <alignment horizontal="center"/>
    </xf>
    <xf numFmtId="0" fontId="48" fillId="4" borderId="58" xfId="0" applyFont="1" applyFill="1" applyBorder="1" applyAlignment="1">
      <alignment horizontal="center"/>
    </xf>
    <xf numFmtId="0" fontId="48" fillId="0" borderId="65" xfId="0" applyFont="1" applyBorder="1" applyAlignment="1">
      <alignment horizontal="center"/>
    </xf>
    <xf numFmtId="0" fontId="48" fillId="0" borderId="32" xfId="0" applyFont="1" applyBorder="1" applyAlignment="1">
      <alignment horizontal="center"/>
    </xf>
    <xf numFmtId="0" fontId="77" fillId="0" borderId="43" xfId="0" applyFont="1" applyBorder="1" applyAlignment="1">
      <alignment horizontal="center" vertical="center"/>
    </xf>
    <xf numFmtId="0" fontId="48" fillId="0" borderId="52" xfId="0" applyFont="1" applyBorder="1" applyAlignment="1">
      <alignment horizontal="center" vertical="center"/>
    </xf>
    <xf numFmtId="0" fontId="48" fillId="0" borderId="42" xfId="0" applyFont="1" applyBorder="1" applyAlignment="1">
      <alignment horizontal="center" vertical="center"/>
    </xf>
    <xf numFmtId="0" fontId="48" fillId="0" borderId="89" xfId="0" applyFont="1" applyBorder="1" applyAlignment="1">
      <alignment horizontal="center" vertical="center"/>
    </xf>
    <xf numFmtId="0" fontId="48" fillId="0" borderId="90" xfId="0" applyFont="1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78" fillId="0" borderId="55" xfId="0" applyFont="1" applyBorder="1" applyAlignment="1">
      <alignment horizontal="center" vertical="center"/>
    </xf>
    <xf numFmtId="0" fontId="78" fillId="0" borderId="25" xfId="0" applyFont="1" applyBorder="1" applyAlignment="1">
      <alignment horizontal="center" vertical="center"/>
    </xf>
    <xf numFmtId="0" fontId="78" fillId="0" borderId="24" xfId="0" applyFont="1" applyBorder="1" applyAlignment="1">
      <alignment horizontal="center" vertical="center"/>
    </xf>
    <xf numFmtId="0" fontId="78" fillId="0" borderId="47" xfId="0" applyFont="1" applyBorder="1" applyAlignment="1">
      <alignment horizontal="center" vertical="center"/>
    </xf>
    <xf numFmtId="0" fontId="78" fillId="0" borderId="29" xfId="0" applyFont="1" applyBorder="1" applyAlignment="1">
      <alignment horizontal="center" vertical="center"/>
    </xf>
    <xf numFmtId="0" fontId="78" fillId="0" borderId="33" xfId="0" applyFont="1" applyBorder="1" applyAlignment="1">
      <alignment horizontal="center" vertical="center"/>
    </xf>
    <xf numFmtId="0" fontId="78" fillId="0" borderId="18" xfId="0" applyFont="1" applyBorder="1" applyAlignment="1">
      <alignment horizontal="center" vertical="center"/>
    </xf>
    <xf numFmtId="0" fontId="78" fillId="0" borderId="19" xfId="0" applyFont="1" applyBorder="1" applyAlignment="1">
      <alignment horizontal="center" vertical="center"/>
    </xf>
    <xf numFmtId="0" fontId="78" fillId="0" borderId="20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58" fillId="0" borderId="18" xfId="0" applyFont="1" applyBorder="1" applyAlignment="1">
      <alignment horizontal="center" vertical="center" wrapText="1"/>
    </xf>
    <xf numFmtId="0" fontId="58" fillId="0" borderId="19" xfId="0" applyFont="1" applyBorder="1" applyAlignment="1">
      <alignment horizontal="center" vertical="center" wrapText="1"/>
    </xf>
    <xf numFmtId="0" fontId="58" fillId="0" borderId="20" xfId="0" applyFont="1" applyBorder="1" applyAlignment="1">
      <alignment horizontal="center" vertical="center" wrapText="1"/>
    </xf>
    <xf numFmtId="0" fontId="0" fillId="0" borderId="67" xfId="0" applyBorder="1" applyAlignment="1">
      <alignment horizontal="center"/>
    </xf>
    <xf numFmtId="0" fontId="0" fillId="0" borderId="74" xfId="0" applyBorder="1" applyAlignment="1">
      <alignment horizontal="center"/>
    </xf>
    <xf numFmtId="0" fontId="63" fillId="0" borderId="29" xfId="0" applyFont="1" applyBorder="1" applyAlignment="1">
      <alignment horizontal="center"/>
    </xf>
    <xf numFmtId="0" fontId="63" fillId="0" borderId="25" xfId="0" applyFont="1" applyBorder="1" applyAlignment="1">
      <alignment horizontal="center"/>
    </xf>
    <xf numFmtId="0" fontId="79" fillId="0" borderId="55" xfId="0" applyFont="1" applyBorder="1" applyAlignment="1">
      <alignment horizontal="center" vertical="center"/>
    </xf>
    <xf numFmtId="0" fontId="79" fillId="0" borderId="56" xfId="0" applyFont="1" applyBorder="1" applyAlignment="1">
      <alignment horizontal="center" vertical="center"/>
    </xf>
    <xf numFmtId="0" fontId="30" fillId="15" borderId="38" xfId="0" applyFont="1" applyFill="1" applyBorder="1" applyAlignment="1">
      <alignment horizontal="center" vertical="center"/>
    </xf>
    <xf numFmtId="0" fontId="30" fillId="15" borderId="43" xfId="0" applyFont="1" applyFill="1" applyBorder="1" applyAlignment="1">
      <alignment horizontal="center" vertical="center"/>
    </xf>
    <xf numFmtId="0" fontId="59" fillId="15" borderId="38" xfId="0" applyFont="1" applyFill="1" applyBorder="1" applyAlignment="1">
      <alignment horizontal="center" vertical="center"/>
    </xf>
    <xf numFmtId="0" fontId="59" fillId="15" borderId="43" xfId="0" applyFont="1" applyFill="1" applyBorder="1" applyAlignment="1">
      <alignment horizontal="center" vertical="center"/>
    </xf>
    <xf numFmtId="0" fontId="0" fillId="15" borderId="48" xfId="0" applyFill="1" applyBorder="1" applyAlignment="1">
      <alignment horizontal="center"/>
    </xf>
    <xf numFmtId="0" fontId="0" fillId="15" borderId="40" xfId="0" applyFill="1" applyBorder="1" applyAlignment="1">
      <alignment horizontal="center"/>
    </xf>
    <xf numFmtId="0" fontId="0" fillId="15" borderId="52" xfId="0" applyFill="1" applyBorder="1" applyAlignment="1">
      <alignment horizontal="center"/>
    </xf>
    <xf numFmtId="0" fontId="0" fillId="15" borderId="42" xfId="0" applyFill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48" fillId="4" borderId="24" xfId="0" applyFont="1" applyFill="1" applyBorder="1" applyAlignment="1">
      <alignment horizontal="center"/>
    </xf>
    <xf numFmtId="0" fontId="48" fillId="4" borderId="33" xfId="0" applyFont="1" applyFill="1" applyBorder="1" applyAlignment="1">
      <alignment horizontal="center"/>
    </xf>
    <xf numFmtId="0" fontId="53" fillId="0" borderId="53" xfId="0" applyFont="1" applyBorder="1" applyAlignment="1">
      <alignment horizontal="center" vertical="center"/>
    </xf>
    <xf numFmtId="0" fontId="53" fillId="0" borderId="80" xfId="0" applyFont="1" applyBorder="1" applyAlignment="1">
      <alignment horizontal="center" vertical="center"/>
    </xf>
    <xf numFmtId="0" fontId="53" fillId="0" borderId="40" xfId="0" applyFont="1" applyBorder="1" applyAlignment="1">
      <alignment horizontal="center" vertical="center"/>
    </xf>
    <xf numFmtId="0" fontId="60" fillId="0" borderId="98" xfId="0" applyFont="1" applyBorder="1" applyAlignment="1">
      <alignment horizontal="center" vertical="center"/>
    </xf>
    <xf numFmtId="0" fontId="60" fillId="0" borderId="56" xfId="0" applyFont="1" applyBorder="1" applyAlignment="1">
      <alignment horizontal="center" vertical="center"/>
    </xf>
    <xf numFmtId="0" fontId="60" fillId="0" borderId="47" xfId="0" applyFont="1" applyBorder="1" applyAlignment="1">
      <alignment horizontal="center" vertical="center"/>
    </xf>
    <xf numFmtId="0" fontId="77" fillId="0" borderId="38" xfId="0" applyFont="1" applyBorder="1" applyAlignment="1">
      <alignment horizontal="center" vertical="center" wrapText="1"/>
    </xf>
    <xf numFmtId="0" fontId="53" fillId="0" borderId="52" xfId="0" applyFont="1" applyBorder="1" applyAlignment="1">
      <alignment horizontal="center"/>
    </xf>
    <xf numFmtId="0" fontId="53" fillId="0" borderId="54" xfId="0" applyFont="1" applyBorder="1" applyAlignment="1">
      <alignment horizontal="center"/>
    </xf>
    <xf numFmtId="0" fontId="7" fillId="0" borderId="2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8" fillId="4" borderId="23" xfId="0" applyFont="1" applyFill="1" applyBorder="1" applyAlignment="1">
      <alignment horizontal="center"/>
    </xf>
    <xf numFmtId="0" fontId="48" fillId="4" borderId="31" xfId="0" applyFont="1" applyFill="1" applyBorder="1" applyAlignment="1">
      <alignment horizontal="center"/>
    </xf>
    <xf numFmtId="0" fontId="82" fillId="0" borderId="38" xfId="0" applyFont="1" applyBorder="1" applyAlignment="1">
      <alignment horizontal="center"/>
    </xf>
    <xf numFmtId="0" fontId="82" fillId="0" borderId="63" xfId="0" applyFont="1" applyBorder="1" applyAlignment="1">
      <alignment horizontal="center"/>
    </xf>
    <xf numFmtId="0" fontId="82" fillId="0" borderId="43" xfId="0" applyFont="1" applyBorder="1" applyAlignment="1">
      <alignment horizontal="center"/>
    </xf>
    <xf numFmtId="0" fontId="53" fillId="0" borderId="50" xfId="0" applyFont="1" applyBorder="1" applyAlignment="1">
      <alignment horizontal="center"/>
    </xf>
    <xf numFmtId="0" fontId="53" fillId="0" borderId="51" xfId="0" applyFont="1" applyBorder="1" applyAlignment="1">
      <alignment horizontal="center"/>
    </xf>
    <xf numFmtId="0" fontId="53" fillId="0" borderId="17" xfId="0" applyFont="1" applyBorder="1" applyAlignment="1">
      <alignment horizontal="center"/>
    </xf>
    <xf numFmtId="0" fontId="60" fillId="0" borderId="55" xfId="0" applyFont="1" applyBorder="1" applyAlignment="1">
      <alignment horizontal="center" vertical="center"/>
    </xf>
    <xf numFmtId="0" fontId="60" fillId="0" borderId="59" xfId="0" applyFont="1" applyBorder="1" applyAlignment="1">
      <alignment horizontal="center" vertical="center"/>
    </xf>
    <xf numFmtId="0" fontId="53" fillId="0" borderId="79" xfId="0" applyFont="1" applyBorder="1" applyAlignment="1">
      <alignment horizontal="center"/>
    </xf>
    <xf numFmtId="0" fontId="53" fillId="0" borderId="78" xfId="0" applyFont="1" applyBorder="1" applyAlignment="1">
      <alignment horizontal="center"/>
    </xf>
  </cellXfs>
  <cellStyles count="8">
    <cellStyle name="Excel Built-in Normal" xfId="3"/>
    <cellStyle name="Normal" xfId="0" builtinId="0"/>
    <cellStyle name="Normal 2" xfId="1"/>
    <cellStyle name="Normal 2 2" xfId="2"/>
    <cellStyle name="Normal 2 3" xfId="5"/>
    <cellStyle name="Normal 3" xfId="4"/>
    <cellStyle name="Normal 4" xfId="6"/>
    <cellStyle name="Normal 5" xfId="7"/>
  </cellStyles>
  <dxfs count="50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 tint="-4.9989318521683403E-2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1564821</xdr:colOff>
      <xdr:row>2</xdr:row>
      <xdr:rowOff>1</xdr:rowOff>
    </xdr:from>
    <xdr:to>
      <xdr:col>5</xdr:col>
      <xdr:colOff>1619248</xdr:colOff>
      <xdr:row>2</xdr:row>
      <xdr:rowOff>27214</xdr:rowOff>
    </xdr:to>
    <xdr:cxnSp macro="">
      <xdr:nvCxnSpPr>
        <xdr:cNvPr id="11" name="Connecteur droit 1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CxnSpPr/>
      </xdr:nvCxnSpPr>
      <xdr:spPr>
        <a:xfrm flipV="1">
          <a:off x="10586357" y="1401537"/>
          <a:ext cx="54427" cy="27213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Relationship Id="rId2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Relationship Id="rId2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Relationship Id="rId2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D12"/>
  <sheetViews>
    <sheetView workbookViewId="0">
      <selection activeCell="D1" sqref="D1:D2"/>
    </sheetView>
  </sheetViews>
  <sheetFormatPr baseColWidth="10" defaultColWidth="10.83203125" defaultRowHeight="15" x14ac:dyDescent="0.2"/>
  <cols>
    <col min="1" max="1" width="17.33203125" style="5" bestFit="1" customWidth="1"/>
    <col min="2" max="16384" width="10.83203125" style="5"/>
  </cols>
  <sheetData>
    <row r="1" spans="1:4" ht="15" customHeight="1" x14ac:dyDescent="0.2">
      <c r="A1" s="3" t="s">
        <v>5</v>
      </c>
      <c r="B1" s="4" t="s">
        <v>6</v>
      </c>
      <c r="D1" s="5" t="s">
        <v>6</v>
      </c>
    </row>
    <row r="2" spans="1:4" ht="15" customHeight="1" x14ac:dyDescent="0.2">
      <c r="A2" s="3" t="s">
        <v>7</v>
      </c>
      <c r="B2" s="4" t="s">
        <v>6</v>
      </c>
      <c r="D2" s="5" t="s">
        <v>8</v>
      </c>
    </row>
    <row r="3" spans="1:4" ht="15" customHeight="1" x14ac:dyDescent="0.2">
      <c r="A3" s="3" t="s">
        <v>9</v>
      </c>
      <c r="B3" s="4" t="s">
        <v>6</v>
      </c>
    </row>
    <row r="4" spans="1:4" ht="15" customHeight="1" x14ac:dyDescent="0.2">
      <c r="A4" s="3" t="s">
        <v>10</v>
      </c>
      <c r="B4" s="4" t="s">
        <v>6</v>
      </c>
    </row>
    <row r="5" spans="1:4" ht="15" customHeight="1" x14ac:dyDescent="0.2">
      <c r="A5" s="3" t="s">
        <v>11</v>
      </c>
      <c r="B5" s="4" t="s">
        <v>6</v>
      </c>
    </row>
    <row r="6" spans="1:4" ht="16" x14ac:dyDescent="0.2">
      <c r="A6" s="6" t="s">
        <v>12</v>
      </c>
      <c r="B6" s="4" t="s">
        <v>6</v>
      </c>
    </row>
    <row r="7" spans="1:4" ht="16" x14ac:dyDescent="0.2">
      <c r="A7" s="7" t="s">
        <v>13</v>
      </c>
      <c r="B7" s="4" t="s">
        <v>6</v>
      </c>
    </row>
    <row r="8" spans="1:4" ht="16" x14ac:dyDescent="0.2">
      <c r="A8" s="7" t="s">
        <v>14</v>
      </c>
      <c r="B8" s="4" t="s">
        <v>6</v>
      </c>
    </row>
    <row r="9" spans="1:4" ht="16" x14ac:dyDescent="0.2">
      <c r="A9" s="7" t="s">
        <v>15</v>
      </c>
      <c r="B9" s="4" t="s">
        <v>6</v>
      </c>
    </row>
    <row r="10" spans="1:4" ht="16" x14ac:dyDescent="0.2">
      <c r="A10" s="7" t="s">
        <v>16</v>
      </c>
      <c r="B10" s="4" t="s">
        <v>6</v>
      </c>
    </row>
    <row r="11" spans="1:4" ht="16" x14ac:dyDescent="0.2">
      <c r="A11" s="7" t="s">
        <v>17</v>
      </c>
      <c r="B11" s="4" t="s">
        <v>6</v>
      </c>
    </row>
    <row r="12" spans="1:4" ht="16" x14ac:dyDescent="0.2">
      <c r="A12" s="7" t="s">
        <v>18</v>
      </c>
      <c r="B12" s="4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A23"/>
  <sheetViews>
    <sheetView workbookViewId="0">
      <selection activeCell="A5" sqref="A5"/>
    </sheetView>
  </sheetViews>
  <sheetFormatPr baseColWidth="10" defaultColWidth="10.83203125" defaultRowHeight="15" x14ac:dyDescent="0.2"/>
  <cols>
    <col min="1" max="1" width="18.6640625" style="5" bestFit="1" customWidth="1"/>
    <col min="2" max="16384" width="10.83203125" style="5"/>
  </cols>
  <sheetData>
    <row r="1" spans="1:1" x14ac:dyDescent="0.2">
      <c r="A1" s="444" t="s">
        <v>365</v>
      </c>
    </row>
    <row r="2" spans="1:1" x14ac:dyDescent="0.2">
      <c r="A2" s="454" t="s">
        <v>375</v>
      </c>
    </row>
    <row r="3" spans="1:1" x14ac:dyDescent="0.2">
      <c r="A3" s="5" t="s">
        <v>19</v>
      </c>
    </row>
    <row r="4" spans="1:1" x14ac:dyDescent="0.2">
      <c r="A4" s="456" t="s">
        <v>384</v>
      </c>
    </row>
    <row r="5" spans="1:1" x14ac:dyDescent="0.2">
      <c r="A5" s="5" t="s">
        <v>20</v>
      </c>
    </row>
    <row r="6" spans="1:1" x14ac:dyDescent="0.2">
      <c r="A6" s="5" t="s">
        <v>21</v>
      </c>
    </row>
    <row r="7" spans="1:1" x14ac:dyDescent="0.2">
      <c r="A7" s="5" t="s">
        <v>22</v>
      </c>
    </row>
    <row r="8" spans="1:1" x14ac:dyDescent="0.2">
      <c r="A8" s="5" t="s">
        <v>23</v>
      </c>
    </row>
    <row r="9" spans="1:1" x14ac:dyDescent="0.2">
      <c r="A9" s="5" t="s">
        <v>24</v>
      </c>
    </row>
    <row r="10" spans="1:1" x14ac:dyDescent="0.2">
      <c r="A10" s="5" t="s">
        <v>25</v>
      </c>
    </row>
    <row r="11" spans="1:1" x14ac:dyDescent="0.2">
      <c r="A11" s="5" t="s">
        <v>26</v>
      </c>
    </row>
    <row r="12" spans="1:1" x14ac:dyDescent="0.2">
      <c r="A12" s="5" t="s">
        <v>27</v>
      </c>
    </row>
    <row r="13" spans="1:1" x14ac:dyDescent="0.2">
      <c r="A13" s="5" t="s">
        <v>28</v>
      </c>
    </row>
    <row r="14" spans="1:1" x14ac:dyDescent="0.2">
      <c r="A14" s="5" t="s">
        <v>29</v>
      </c>
    </row>
    <row r="15" spans="1:1" x14ac:dyDescent="0.2">
      <c r="A15" s="5" t="s">
        <v>30</v>
      </c>
    </row>
    <row r="16" spans="1:1" x14ac:dyDescent="0.2">
      <c r="A16" s="5" t="s">
        <v>31</v>
      </c>
    </row>
    <row r="17" spans="1:1" x14ac:dyDescent="0.2">
      <c r="A17" s="5" t="s">
        <v>32</v>
      </c>
    </row>
    <row r="18" spans="1:1" x14ac:dyDescent="0.2">
      <c r="A18" s="5" t="s">
        <v>33</v>
      </c>
    </row>
    <row r="19" spans="1:1" x14ac:dyDescent="0.2">
      <c r="A19" s="455" t="s">
        <v>382</v>
      </c>
    </row>
    <row r="20" spans="1:1" x14ac:dyDescent="0.2">
      <c r="A20" s="5" t="s">
        <v>34</v>
      </c>
    </row>
    <row r="21" spans="1:1" x14ac:dyDescent="0.2">
      <c r="A21" s="5" t="s">
        <v>35</v>
      </c>
    </row>
    <row r="22" spans="1:1" x14ac:dyDescent="0.2">
      <c r="A22" s="5" t="s">
        <v>36</v>
      </c>
    </row>
    <row r="23" spans="1:1" x14ac:dyDescent="0.2">
      <c r="A23" s="5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L43"/>
  <sheetViews>
    <sheetView zoomScale="110" zoomScaleNormal="110" zoomScalePageLayoutView="110" workbookViewId="0">
      <selection activeCell="G5" sqref="G5"/>
    </sheetView>
  </sheetViews>
  <sheetFormatPr baseColWidth="10" defaultColWidth="10.83203125" defaultRowHeight="15" x14ac:dyDescent="0.2"/>
  <cols>
    <col min="1" max="1" width="10.83203125" style="5"/>
    <col min="2" max="2" width="15.83203125" style="5" bestFit="1" customWidth="1"/>
    <col min="3" max="3" width="17.1640625" style="5" bestFit="1" customWidth="1"/>
    <col min="4" max="5" width="17.1640625" style="5" customWidth="1"/>
    <col min="6" max="6" width="22.1640625" style="5" bestFit="1" customWidth="1"/>
    <col min="7" max="8" width="17.1640625" style="5" customWidth="1"/>
    <col min="9" max="9" width="17.6640625" style="5" bestFit="1" customWidth="1"/>
    <col min="10" max="10" width="21.83203125" style="5" bestFit="1" customWidth="1"/>
    <col min="11" max="11" width="26.6640625" style="5" bestFit="1" customWidth="1"/>
    <col min="12" max="12" width="22.6640625" style="5" bestFit="1" customWidth="1"/>
    <col min="13" max="16384" width="10.83203125" style="5"/>
  </cols>
  <sheetData>
    <row r="1" spans="1:12" x14ac:dyDescent="0.2">
      <c r="A1" s="8" t="s">
        <v>38</v>
      </c>
      <c r="B1" s="8" t="s">
        <v>39</v>
      </c>
      <c r="C1" s="8" t="s">
        <v>40</v>
      </c>
      <c r="D1" s="8" t="s">
        <v>41</v>
      </c>
      <c r="E1" s="8" t="s">
        <v>42</v>
      </c>
      <c r="F1" s="9" t="s">
        <v>43</v>
      </c>
      <c r="G1" s="8" t="s">
        <v>44</v>
      </c>
      <c r="H1" s="8" t="s">
        <v>45</v>
      </c>
      <c r="I1" s="8" t="s">
        <v>46</v>
      </c>
      <c r="J1" s="8" t="s">
        <v>47</v>
      </c>
      <c r="K1" s="9" t="s">
        <v>48</v>
      </c>
      <c r="L1" s="9" t="s">
        <v>49</v>
      </c>
    </row>
    <row r="2" spans="1:12" x14ac:dyDescent="0.2">
      <c r="B2" s="10" t="s">
        <v>50</v>
      </c>
      <c r="C2" s="11" t="s">
        <v>51</v>
      </c>
      <c r="D2" s="18" t="s">
        <v>88</v>
      </c>
      <c r="E2" s="12" t="s">
        <v>53</v>
      </c>
      <c r="F2" s="13" t="s">
        <v>54</v>
      </c>
      <c r="G2" s="14" t="s">
        <v>55</v>
      </c>
      <c r="H2" s="25" t="s">
        <v>65</v>
      </c>
      <c r="I2" s="13" t="s">
        <v>356</v>
      </c>
      <c r="J2" s="16" t="s">
        <v>57</v>
      </c>
      <c r="K2" s="17" t="s">
        <v>58</v>
      </c>
      <c r="L2" s="18" t="s">
        <v>59</v>
      </c>
    </row>
    <row r="3" spans="1:12" x14ac:dyDescent="0.2">
      <c r="B3" s="19" t="s">
        <v>60</v>
      </c>
      <c r="C3" s="18" t="s">
        <v>61</v>
      </c>
      <c r="D3" s="16" t="s">
        <v>185</v>
      </c>
      <c r="E3" s="10" t="s">
        <v>62</v>
      </c>
      <c r="F3" s="20" t="s">
        <v>63</v>
      </c>
      <c r="G3" s="11" t="s">
        <v>75</v>
      </c>
      <c r="H3" s="26" t="s">
        <v>76</v>
      </c>
      <c r="I3" s="15" t="s">
        <v>381</v>
      </c>
      <c r="J3" s="13" t="s">
        <v>67</v>
      </c>
      <c r="K3" s="17" t="s">
        <v>68</v>
      </c>
      <c r="L3" s="22" t="s">
        <v>69</v>
      </c>
    </row>
    <row r="4" spans="1:12" x14ac:dyDescent="0.2">
      <c r="B4" s="18" t="s">
        <v>70</v>
      </c>
      <c r="C4" s="11" t="s">
        <v>64</v>
      </c>
      <c r="D4" s="18" t="s">
        <v>72</v>
      </c>
      <c r="E4" s="23" t="s">
        <v>73</v>
      </c>
      <c r="F4" s="24" t="s">
        <v>74</v>
      </c>
      <c r="G4" s="18" t="s">
        <v>86</v>
      </c>
      <c r="H4" s="13" t="s">
        <v>376</v>
      </c>
      <c r="I4" s="22" t="s">
        <v>77</v>
      </c>
      <c r="J4" s="16" t="s">
        <v>78</v>
      </c>
      <c r="K4" s="17" t="s">
        <v>79</v>
      </c>
      <c r="L4" s="22" t="s">
        <v>80</v>
      </c>
    </row>
    <row r="5" spans="1:12" x14ac:dyDescent="0.2">
      <c r="B5" s="16" t="s">
        <v>81</v>
      </c>
      <c r="C5" s="18" t="s">
        <v>71</v>
      </c>
      <c r="D5" s="18" t="s">
        <v>99</v>
      </c>
      <c r="E5" s="10" t="s">
        <v>84</v>
      </c>
      <c r="F5" s="13" t="s">
        <v>85</v>
      </c>
      <c r="H5" s="18" t="s">
        <v>132</v>
      </c>
      <c r="I5" s="22" t="s">
        <v>380</v>
      </c>
      <c r="J5" s="13" t="s">
        <v>94</v>
      </c>
      <c r="K5" s="17" t="s">
        <v>95</v>
      </c>
      <c r="L5" s="22" t="s">
        <v>89</v>
      </c>
    </row>
    <row r="6" spans="1:12" ht="16" x14ac:dyDescent="0.2">
      <c r="B6" s="13" t="s">
        <v>52</v>
      </c>
      <c r="C6" s="18" t="s">
        <v>82</v>
      </c>
      <c r="D6" s="18" t="s">
        <v>108</v>
      </c>
      <c r="E6" s="10" t="s">
        <v>92</v>
      </c>
      <c r="F6" s="16" t="s">
        <v>56</v>
      </c>
      <c r="H6" s="18" t="s">
        <v>87</v>
      </c>
      <c r="I6" s="22" t="s">
        <v>102</v>
      </c>
      <c r="J6" s="18" t="s">
        <v>88</v>
      </c>
      <c r="K6" s="17" t="s">
        <v>366</v>
      </c>
      <c r="L6" s="22" t="s">
        <v>96</v>
      </c>
    </row>
    <row r="7" spans="1:12" x14ac:dyDescent="0.2">
      <c r="B7" s="16" t="s">
        <v>90</v>
      </c>
      <c r="C7" s="18" t="s">
        <v>91</v>
      </c>
      <c r="E7" s="10" t="s">
        <v>373</v>
      </c>
      <c r="F7" s="13" t="s">
        <v>93</v>
      </c>
      <c r="H7" s="18" t="s">
        <v>193</v>
      </c>
      <c r="I7" s="22" t="s">
        <v>111</v>
      </c>
      <c r="J7" s="13" t="s">
        <v>103</v>
      </c>
      <c r="K7" s="17" t="s">
        <v>104</v>
      </c>
      <c r="L7" s="22" t="s">
        <v>105</v>
      </c>
    </row>
    <row r="8" spans="1:12" x14ac:dyDescent="0.2">
      <c r="B8" s="16" t="s">
        <v>97</v>
      </c>
      <c r="C8" s="18" t="s">
        <v>98</v>
      </c>
      <c r="E8" s="10" t="s">
        <v>100</v>
      </c>
      <c r="F8" s="13" t="s">
        <v>101</v>
      </c>
      <c r="I8" s="22" t="s">
        <v>117</v>
      </c>
      <c r="J8" s="16" t="s">
        <v>357</v>
      </c>
      <c r="K8" s="17" t="s">
        <v>113</v>
      </c>
    </row>
    <row r="9" spans="1:12" x14ac:dyDescent="0.2">
      <c r="B9" s="16" t="s">
        <v>106</v>
      </c>
      <c r="C9" s="18" t="s">
        <v>107</v>
      </c>
      <c r="E9" s="10" t="s">
        <v>109</v>
      </c>
      <c r="F9" s="13" t="s">
        <v>110</v>
      </c>
      <c r="I9" s="22" t="s">
        <v>122</v>
      </c>
      <c r="J9" s="21" t="s">
        <v>66</v>
      </c>
      <c r="K9" s="17" t="s">
        <v>118</v>
      </c>
    </row>
    <row r="10" spans="1:12" x14ac:dyDescent="0.2">
      <c r="B10" s="18" t="s">
        <v>114</v>
      </c>
      <c r="E10" s="27" t="s">
        <v>115</v>
      </c>
      <c r="F10" s="13" t="s">
        <v>116</v>
      </c>
      <c r="I10" s="22" t="s">
        <v>128</v>
      </c>
      <c r="J10" s="13" t="s">
        <v>358</v>
      </c>
      <c r="K10" s="17" t="s">
        <v>124</v>
      </c>
    </row>
    <row r="11" spans="1:12" x14ac:dyDescent="0.2">
      <c r="B11" s="18" t="s">
        <v>119</v>
      </c>
      <c r="E11" s="10" t="s">
        <v>120</v>
      </c>
      <c r="F11" s="13" t="s">
        <v>121</v>
      </c>
      <c r="I11" s="22" t="s">
        <v>133</v>
      </c>
      <c r="J11" s="13" t="s">
        <v>112</v>
      </c>
      <c r="K11" s="17" t="s">
        <v>129</v>
      </c>
    </row>
    <row r="12" spans="1:12" x14ac:dyDescent="0.2">
      <c r="B12" s="13" t="s">
        <v>125</v>
      </c>
      <c r="E12" s="10" t="s">
        <v>126</v>
      </c>
      <c r="F12" s="28" t="s">
        <v>127</v>
      </c>
      <c r="J12" s="13" t="s">
        <v>359</v>
      </c>
      <c r="K12" s="17" t="s">
        <v>134</v>
      </c>
    </row>
    <row r="13" spans="1:12" x14ac:dyDescent="0.2">
      <c r="B13" s="16" t="s">
        <v>130</v>
      </c>
      <c r="E13" s="13" t="s">
        <v>136</v>
      </c>
      <c r="F13" s="13" t="s">
        <v>141</v>
      </c>
      <c r="J13" s="16" t="s">
        <v>123</v>
      </c>
      <c r="K13" s="17" t="s">
        <v>138</v>
      </c>
    </row>
    <row r="14" spans="1:12" x14ac:dyDescent="0.2">
      <c r="B14" s="18" t="s">
        <v>135</v>
      </c>
      <c r="E14" s="10" t="s">
        <v>140</v>
      </c>
      <c r="F14" s="24" t="s">
        <v>149</v>
      </c>
      <c r="J14" s="13" t="s">
        <v>145</v>
      </c>
      <c r="K14" s="17" t="s">
        <v>142</v>
      </c>
    </row>
    <row r="15" spans="1:12" x14ac:dyDescent="0.2">
      <c r="B15" s="16" t="s">
        <v>139</v>
      </c>
      <c r="E15" s="10" t="s">
        <v>144</v>
      </c>
      <c r="F15" s="24" t="s">
        <v>153</v>
      </c>
      <c r="J15" s="13" t="s">
        <v>367</v>
      </c>
      <c r="K15" s="17" t="s">
        <v>151</v>
      </c>
    </row>
    <row r="16" spans="1:12" x14ac:dyDescent="0.2">
      <c r="B16" s="18" t="s">
        <v>143</v>
      </c>
      <c r="E16" s="23" t="s">
        <v>148</v>
      </c>
      <c r="F16" s="29" t="s">
        <v>157</v>
      </c>
      <c r="J16" s="13" t="s">
        <v>377</v>
      </c>
      <c r="K16" s="17" t="s">
        <v>155</v>
      </c>
    </row>
    <row r="17" spans="2:11" x14ac:dyDescent="0.2">
      <c r="B17" s="18" t="s">
        <v>147</v>
      </c>
      <c r="E17" s="10" t="s">
        <v>152</v>
      </c>
      <c r="F17" s="16" t="s">
        <v>150</v>
      </c>
      <c r="J17" s="16" t="s">
        <v>137</v>
      </c>
      <c r="K17" s="17" t="s">
        <v>159</v>
      </c>
    </row>
    <row r="18" spans="2:11" x14ac:dyDescent="0.2">
      <c r="B18" s="18" t="s">
        <v>83</v>
      </c>
      <c r="E18" s="16" t="s">
        <v>156</v>
      </c>
      <c r="F18" s="29" t="s">
        <v>163</v>
      </c>
      <c r="J18" s="13" t="s">
        <v>146</v>
      </c>
      <c r="K18" s="17" t="s">
        <v>161</v>
      </c>
    </row>
    <row r="19" spans="2:11" x14ac:dyDescent="0.2">
      <c r="E19" s="23" t="s">
        <v>160</v>
      </c>
      <c r="F19" s="30" t="s">
        <v>166</v>
      </c>
      <c r="J19" s="13" t="s">
        <v>372</v>
      </c>
      <c r="K19" s="17" t="s">
        <v>165</v>
      </c>
    </row>
    <row r="20" spans="2:11" x14ac:dyDescent="0.2">
      <c r="E20" s="18" t="s">
        <v>162</v>
      </c>
      <c r="F20" s="24" t="s">
        <v>169</v>
      </c>
      <c r="J20" s="26" t="s">
        <v>158</v>
      </c>
      <c r="K20" s="17" t="s">
        <v>168</v>
      </c>
    </row>
    <row r="21" spans="2:11" x14ac:dyDescent="0.2">
      <c r="F21" s="29" t="s">
        <v>172</v>
      </c>
      <c r="J21" s="16" t="s">
        <v>154</v>
      </c>
      <c r="K21" s="17" t="s">
        <v>171</v>
      </c>
    </row>
    <row r="22" spans="2:11" x14ac:dyDescent="0.2">
      <c r="F22" s="29" t="s">
        <v>175</v>
      </c>
      <c r="J22" s="13" t="s">
        <v>368</v>
      </c>
      <c r="K22" s="17" t="s">
        <v>174</v>
      </c>
    </row>
    <row r="23" spans="2:11" x14ac:dyDescent="0.2">
      <c r="F23" s="24" t="s">
        <v>177</v>
      </c>
      <c r="J23" s="13" t="s">
        <v>360</v>
      </c>
      <c r="K23" s="17" t="s">
        <v>176</v>
      </c>
    </row>
    <row r="24" spans="2:11" x14ac:dyDescent="0.2">
      <c r="F24" s="24" t="s">
        <v>184</v>
      </c>
      <c r="J24" s="13" t="s">
        <v>371</v>
      </c>
      <c r="K24" s="17" t="s">
        <v>179</v>
      </c>
    </row>
    <row r="25" spans="2:11" x14ac:dyDescent="0.2">
      <c r="F25" s="24" t="s">
        <v>186</v>
      </c>
      <c r="J25" s="13" t="s">
        <v>369</v>
      </c>
      <c r="K25" s="17" t="s">
        <v>181</v>
      </c>
    </row>
    <row r="26" spans="2:11" x14ac:dyDescent="0.2">
      <c r="F26" s="29" t="s">
        <v>189</v>
      </c>
      <c r="J26" s="13" t="s">
        <v>164</v>
      </c>
      <c r="K26" s="17" t="s">
        <v>183</v>
      </c>
    </row>
    <row r="27" spans="2:11" x14ac:dyDescent="0.2">
      <c r="F27" s="29" t="s">
        <v>361</v>
      </c>
      <c r="J27" s="13" t="s">
        <v>167</v>
      </c>
      <c r="K27" s="17" t="s">
        <v>188</v>
      </c>
    </row>
    <row r="28" spans="2:11" x14ac:dyDescent="0.2">
      <c r="F28" s="24" t="s">
        <v>192</v>
      </c>
      <c r="J28" s="16" t="s">
        <v>378</v>
      </c>
      <c r="K28" s="17" t="s">
        <v>191</v>
      </c>
    </row>
    <row r="29" spans="2:11" x14ac:dyDescent="0.2">
      <c r="B29" s="31"/>
      <c r="F29" s="29" t="s">
        <v>195</v>
      </c>
      <c r="J29" s="13" t="s">
        <v>170</v>
      </c>
      <c r="K29" s="17" t="s">
        <v>194</v>
      </c>
    </row>
    <row r="30" spans="2:11" x14ac:dyDescent="0.2">
      <c r="B30" s="32"/>
      <c r="F30" s="29" t="s">
        <v>198</v>
      </c>
      <c r="J30" s="13" t="s">
        <v>362</v>
      </c>
      <c r="K30" s="17" t="s">
        <v>197</v>
      </c>
    </row>
    <row r="31" spans="2:11" x14ac:dyDescent="0.2">
      <c r="B31" s="33" t="b">
        <v>1</v>
      </c>
      <c r="F31" s="24" t="s">
        <v>201</v>
      </c>
      <c r="J31" s="13" t="s">
        <v>173</v>
      </c>
      <c r="K31" s="17" t="s">
        <v>200</v>
      </c>
    </row>
    <row r="32" spans="2:11" x14ac:dyDescent="0.2">
      <c r="B32" s="5" t="b">
        <v>0</v>
      </c>
      <c r="F32" s="28" t="s">
        <v>204</v>
      </c>
      <c r="J32" s="18" t="s">
        <v>178</v>
      </c>
      <c r="K32" s="17" t="s">
        <v>370</v>
      </c>
    </row>
    <row r="33" spans="2:11" x14ac:dyDescent="0.2">
      <c r="B33" s="34" t="e">
        <v>#REF!</v>
      </c>
      <c r="F33" s="29" t="s">
        <v>205</v>
      </c>
      <c r="J33" s="13" t="s">
        <v>131</v>
      </c>
      <c r="K33" s="17" t="s">
        <v>203</v>
      </c>
    </row>
    <row r="34" spans="2:11" x14ac:dyDescent="0.2">
      <c r="B34" s="35"/>
      <c r="F34" s="30" t="s">
        <v>207</v>
      </c>
      <c r="J34" s="18" t="s">
        <v>180</v>
      </c>
      <c r="K34" s="17" t="s">
        <v>374</v>
      </c>
    </row>
    <row r="35" spans="2:11" x14ac:dyDescent="0.2">
      <c r="B35" s="36" t="e">
        <v>#REF!</v>
      </c>
      <c r="F35" s="29" t="s">
        <v>208</v>
      </c>
      <c r="J35" s="16" t="s">
        <v>182</v>
      </c>
    </row>
    <row r="36" spans="2:11" x14ac:dyDescent="0.2">
      <c r="B36" s="5" t="e">
        <v>#REF!</v>
      </c>
      <c r="F36" s="29" t="s">
        <v>209</v>
      </c>
      <c r="J36" s="13" t="s">
        <v>363</v>
      </c>
    </row>
    <row r="37" spans="2:11" x14ac:dyDescent="0.2">
      <c r="B37" s="5" t="e">
        <v>#REF!</v>
      </c>
      <c r="F37" s="24" t="s">
        <v>210</v>
      </c>
      <c r="J37" s="18" t="s">
        <v>187</v>
      </c>
    </row>
    <row r="38" spans="2:11" x14ac:dyDescent="0.2">
      <c r="J38" s="16" t="s">
        <v>190</v>
      </c>
    </row>
    <row r="39" spans="2:11" x14ac:dyDescent="0.2">
      <c r="J39" s="16" t="s">
        <v>379</v>
      </c>
    </row>
    <row r="40" spans="2:11" x14ac:dyDescent="0.2">
      <c r="J40" s="16" t="s">
        <v>196</v>
      </c>
    </row>
    <row r="41" spans="2:11" x14ac:dyDescent="0.2">
      <c r="J41" s="13" t="s">
        <v>199</v>
      </c>
    </row>
    <row r="42" spans="2:11" x14ac:dyDescent="0.2">
      <c r="J42" s="13" t="s">
        <v>202</v>
      </c>
    </row>
    <row r="43" spans="2:11" x14ac:dyDescent="0.2">
      <c r="J43" s="26" t="s">
        <v>206</v>
      </c>
    </row>
  </sheetData>
  <conditionalFormatting sqref="L3:L7 J9 I4:I11">
    <cfRule type="expression" dxfId="49" priority="6">
      <formula>I3="Congés"</formula>
    </cfRule>
  </conditionalFormatting>
  <conditionalFormatting sqref="L3:L7 J9 I4:I11">
    <cfRule type="containsText" dxfId="48" priority="3" stopIfTrue="1" operator="containsText" text="FORMATION">
      <formula>NOT(ISERROR(SEARCH("FORMATION",I3)))</formula>
    </cfRule>
    <cfRule type="containsText" dxfId="47" priority="4" stopIfTrue="1" operator="containsText" text="Congés">
      <formula>NOT(ISERROR(SEARCH("Congés",I3)))</formula>
    </cfRule>
    <cfRule type="containsText" dxfId="46" priority="5" stopIfTrue="1" operator="containsText" text="REPOS">
      <formula>NOT(ISERROR(SEARCH("REPOS",I3)))</formula>
    </cfRule>
  </conditionalFormatting>
  <conditionalFormatting sqref="I10">
    <cfRule type="dataBar" priority="2">
      <dataBar>
        <cfvo type="min"/>
        <cfvo type="max"/>
        <color rgb="FFFFB628"/>
      </dataBar>
    </cfRule>
  </conditionalFormatting>
  <conditionalFormatting sqref="L7">
    <cfRule type="dataBar" priority="1">
      <dataBar>
        <cfvo type="min"/>
        <cfvo type="max"/>
        <color rgb="FFFFB628"/>
      </dataBar>
    </cfRule>
  </conditionalFormatting>
  <conditionalFormatting sqref="I4:I7 J9 L3:L5">
    <cfRule type="dataBar" priority="79">
      <dataBar>
        <cfvo type="min"/>
        <cfvo type="max"/>
        <color rgb="FFFFB628"/>
      </dataBar>
    </cfRule>
  </conditionalFormatting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I12"/>
  <sheetViews>
    <sheetView view="pageBreakPreview" zoomScale="70" zoomScaleNormal="75" zoomScaleSheetLayoutView="70" zoomScalePageLayoutView="75" workbookViewId="0">
      <selection activeCell="A2" sqref="A2"/>
    </sheetView>
  </sheetViews>
  <sheetFormatPr baseColWidth="10" defaultRowHeight="13" x14ac:dyDescent="0.15"/>
  <cols>
    <col min="1" max="1" width="15.33203125" style="1" bestFit="1" customWidth="1"/>
    <col min="2" max="2" width="19.83203125" style="1" bestFit="1" customWidth="1"/>
    <col min="3" max="4" width="26.6640625" style="1" customWidth="1"/>
    <col min="5" max="5" width="30" style="1" customWidth="1"/>
    <col min="6" max="6" width="26.6640625" style="1" customWidth="1"/>
    <col min="7" max="256" width="10.83203125" style="1"/>
    <col min="257" max="257" width="15.33203125" style="1" bestFit="1" customWidth="1"/>
    <col min="258" max="258" width="19.83203125" style="1" bestFit="1" customWidth="1"/>
    <col min="259" max="262" width="26.6640625" style="1" customWidth="1"/>
    <col min="263" max="512" width="10.83203125" style="1"/>
    <col min="513" max="513" width="15.33203125" style="1" bestFit="1" customWidth="1"/>
    <col min="514" max="514" width="19.83203125" style="1" bestFit="1" customWidth="1"/>
    <col min="515" max="518" width="26.6640625" style="1" customWidth="1"/>
    <col min="519" max="768" width="10.83203125" style="1"/>
    <col min="769" max="769" width="15.33203125" style="1" bestFit="1" customWidth="1"/>
    <col min="770" max="770" width="19.83203125" style="1" bestFit="1" customWidth="1"/>
    <col min="771" max="774" width="26.6640625" style="1" customWidth="1"/>
    <col min="775" max="1024" width="10.83203125" style="1"/>
    <col min="1025" max="1025" width="15.33203125" style="1" bestFit="1" customWidth="1"/>
    <col min="1026" max="1026" width="19.83203125" style="1" bestFit="1" customWidth="1"/>
    <col min="1027" max="1030" width="26.6640625" style="1" customWidth="1"/>
    <col min="1031" max="1280" width="10.83203125" style="1"/>
    <col min="1281" max="1281" width="15.33203125" style="1" bestFit="1" customWidth="1"/>
    <col min="1282" max="1282" width="19.83203125" style="1" bestFit="1" customWidth="1"/>
    <col min="1283" max="1286" width="26.6640625" style="1" customWidth="1"/>
    <col min="1287" max="1536" width="10.83203125" style="1"/>
    <col min="1537" max="1537" width="15.33203125" style="1" bestFit="1" customWidth="1"/>
    <col min="1538" max="1538" width="19.83203125" style="1" bestFit="1" customWidth="1"/>
    <col min="1539" max="1542" width="26.6640625" style="1" customWidth="1"/>
    <col min="1543" max="1792" width="10.83203125" style="1"/>
    <col min="1793" max="1793" width="15.33203125" style="1" bestFit="1" customWidth="1"/>
    <col min="1794" max="1794" width="19.83203125" style="1" bestFit="1" customWidth="1"/>
    <col min="1795" max="1798" width="26.6640625" style="1" customWidth="1"/>
    <col min="1799" max="2048" width="10.83203125" style="1"/>
    <col min="2049" max="2049" width="15.33203125" style="1" bestFit="1" customWidth="1"/>
    <col min="2050" max="2050" width="19.83203125" style="1" bestFit="1" customWidth="1"/>
    <col min="2051" max="2054" width="26.6640625" style="1" customWidth="1"/>
    <col min="2055" max="2304" width="10.83203125" style="1"/>
    <col min="2305" max="2305" width="15.33203125" style="1" bestFit="1" customWidth="1"/>
    <col min="2306" max="2306" width="19.83203125" style="1" bestFit="1" customWidth="1"/>
    <col min="2307" max="2310" width="26.6640625" style="1" customWidth="1"/>
    <col min="2311" max="2560" width="10.83203125" style="1"/>
    <col min="2561" max="2561" width="15.33203125" style="1" bestFit="1" customWidth="1"/>
    <col min="2562" max="2562" width="19.83203125" style="1" bestFit="1" customWidth="1"/>
    <col min="2563" max="2566" width="26.6640625" style="1" customWidth="1"/>
    <col min="2567" max="2816" width="10.83203125" style="1"/>
    <col min="2817" max="2817" width="15.33203125" style="1" bestFit="1" customWidth="1"/>
    <col min="2818" max="2818" width="19.83203125" style="1" bestFit="1" customWidth="1"/>
    <col min="2819" max="2822" width="26.6640625" style="1" customWidth="1"/>
    <col min="2823" max="3072" width="10.83203125" style="1"/>
    <col min="3073" max="3073" width="15.33203125" style="1" bestFit="1" customWidth="1"/>
    <col min="3074" max="3074" width="19.83203125" style="1" bestFit="1" customWidth="1"/>
    <col min="3075" max="3078" width="26.6640625" style="1" customWidth="1"/>
    <col min="3079" max="3328" width="10.83203125" style="1"/>
    <col min="3329" max="3329" width="15.33203125" style="1" bestFit="1" customWidth="1"/>
    <col min="3330" max="3330" width="19.83203125" style="1" bestFit="1" customWidth="1"/>
    <col min="3331" max="3334" width="26.6640625" style="1" customWidth="1"/>
    <col min="3335" max="3584" width="10.83203125" style="1"/>
    <col min="3585" max="3585" width="15.33203125" style="1" bestFit="1" customWidth="1"/>
    <col min="3586" max="3586" width="19.83203125" style="1" bestFit="1" customWidth="1"/>
    <col min="3587" max="3590" width="26.6640625" style="1" customWidth="1"/>
    <col min="3591" max="3840" width="10.83203125" style="1"/>
    <col min="3841" max="3841" width="15.33203125" style="1" bestFit="1" customWidth="1"/>
    <col min="3842" max="3842" width="19.83203125" style="1" bestFit="1" customWidth="1"/>
    <col min="3843" max="3846" width="26.6640625" style="1" customWidth="1"/>
    <col min="3847" max="4096" width="10.83203125" style="1"/>
    <col min="4097" max="4097" width="15.33203125" style="1" bestFit="1" customWidth="1"/>
    <col min="4098" max="4098" width="19.83203125" style="1" bestFit="1" customWidth="1"/>
    <col min="4099" max="4102" width="26.6640625" style="1" customWidth="1"/>
    <col min="4103" max="4352" width="10.83203125" style="1"/>
    <col min="4353" max="4353" width="15.33203125" style="1" bestFit="1" customWidth="1"/>
    <col min="4354" max="4354" width="19.83203125" style="1" bestFit="1" customWidth="1"/>
    <col min="4355" max="4358" width="26.6640625" style="1" customWidth="1"/>
    <col min="4359" max="4608" width="10.83203125" style="1"/>
    <col min="4609" max="4609" width="15.33203125" style="1" bestFit="1" customWidth="1"/>
    <col min="4610" max="4610" width="19.83203125" style="1" bestFit="1" customWidth="1"/>
    <col min="4611" max="4614" width="26.6640625" style="1" customWidth="1"/>
    <col min="4615" max="4864" width="10.83203125" style="1"/>
    <col min="4865" max="4865" width="15.33203125" style="1" bestFit="1" customWidth="1"/>
    <col min="4866" max="4866" width="19.83203125" style="1" bestFit="1" customWidth="1"/>
    <col min="4867" max="4870" width="26.6640625" style="1" customWidth="1"/>
    <col min="4871" max="5120" width="10.83203125" style="1"/>
    <col min="5121" max="5121" width="15.33203125" style="1" bestFit="1" customWidth="1"/>
    <col min="5122" max="5122" width="19.83203125" style="1" bestFit="1" customWidth="1"/>
    <col min="5123" max="5126" width="26.6640625" style="1" customWidth="1"/>
    <col min="5127" max="5376" width="10.83203125" style="1"/>
    <col min="5377" max="5377" width="15.33203125" style="1" bestFit="1" customWidth="1"/>
    <col min="5378" max="5378" width="19.83203125" style="1" bestFit="1" customWidth="1"/>
    <col min="5379" max="5382" width="26.6640625" style="1" customWidth="1"/>
    <col min="5383" max="5632" width="10.83203125" style="1"/>
    <col min="5633" max="5633" width="15.33203125" style="1" bestFit="1" customWidth="1"/>
    <col min="5634" max="5634" width="19.83203125" style="1" bestFit="1" customWidth="1"/>
    <col min="5635" max="5638" width="26.6640625" style="1" customWidth="1"/>
    <col min="5639" max="5888" width="10.83203125" style="1"/>
    <col min="5889" max="5889" width="15.33203125" style="1" bestFit="1" customWidth="1"/>
    <col min="5890" max="5890" width="19.83203125" style="1" bestFit="1" customWidth="1"/>
    <col min="5891" max="5894" width="26.6640625" style="1" customWidth="1"/>
    <col min="5895" max="6144" width="10.83203125" style="1"/>
    <col min="6145" max="6145" width="15.33203125" style="1" bestFit="1" customWidth="1"/>
    <col min="6146" max="6146" width="19.83203125" style="1" bestFit="1" customWidth="1"/>
    <col min="6147" max="6150" width="26.6640625" style="1" customWidth="1"/>
    <col min="6151" max="6400" width="10.83203125" style="1"/>
    <col min="6401" max="6401" width="15.33203125" style="1" bestFit="1" customWidth="1"/>
    <col min="6402" max="6402" width="19.83203125" style="1" bestFit="1" customWidth="1"/>
    <col min="6403" max="6406" width="26.6640625" style="1" customWidth="1"/>
    <col min="6407" max="6656" width="10.83203125" style="1"/>
    <col min="6657" max="6657" width="15.33203125" style="1" bestFit="1" customWidth="1"/>
    <col min="6658" max="6658" width="19.83203125" style="1" bestFit="1" customWidth="1"/>
    <col min="6659" max="6662" width="26.6640625" style="1" customWidth="1"/>
    <col min="6663" max="6912" width="10.83203125" style="1"/>
    <col min="6913" max="6913" width="15.33203125" style="1" bestFit="1" customWidth="1"/>
    <col min="6914" max="6914" width="19.83203125" style="1" bestFit="1" customWidth="1"/>
    <col min="6915" max="6918" width="26.6640625" style="1" customWidth="1"/>
    <col min="6919" max="7168" width="10.83203125" style="1"/>
    <col min="7169" max="7169" width="15.33203125" style="1" bestFit="1" customWidth="1"/>
    <col min="7170" max="7170" width="19.83203125" style="1" bestFit="1" customWidth="1"/>
    <col min="7171" max="7174" width="26.6640625" style="1" customWidth="1"/>
    <col min="7175" max="7424" width="10.83203125" style="1"/>
    <col min="7425" max="7425" width="15.33203125" style="1" bestFit="1" customWidth="1"/>
    <col min="7426" max="7426" width="19.83203125" style="1" bestFit="1" customWidth="1"/>
    <col min="7427" max="7430" width="26.6640625" style="1" customWidth="1"/>
    <col min="7431" max="7680" width="10.83203125" style="1"/>
    <col min="7681" max="7681" width="15.33203125" style="1" bestFit="1" customWidth="1"/>
    <col min="7682" max="7682" width="19.83203125" style="1" bestFit="1" customWidth="1"/>
    <col min="7683" max="7686" width="26.6640625" style="1" customWidth="1"/>
    <col min="7687" max="7936" width="10.83203125" style="1"/>
    <col min="7937" max="7937" width="15.33203125" style="1" bestFit="1" customWidth="1"/>
    <col min="7938" max="7938" width="19.83203125" style="1" bestFit="1" customWidth="1"/>
    <col min="7939" max="7942" width="26.6640625" style="1" customWidth="1"/>
    <col min="7943" max="8192" width="10.83203125" style="1"/>
    <col min="8193" max="8193" width="15.33203125" style="1" bestFit="1" customWidth="1"/>
    <col min="8194" max="8194" width="19.83203125" style="1" bestFit="1" customWidth="1"/>
    <col min="8195" max="8198" width="26.6640625" style="1" customWidth="1"/>
    <col min="8199" max="8448" width="10.83203125" style="1"/>
    <col min="8449" max="8449" width="15.33203125" style="1" bestFit="1" customWidth="1"/>
    <col min="8450" max="8450" width="19.83203125" style="1" bestFit="1" customWidth="1"/>
    <col min="8451" max="8454" width="26.6640625" style="1" customWidth="1"/>
    <col min="8455" max="8704" width="10.83203125" style="1"/>
    <col min="8705" max="8705" width="15.33203125" style="1" bestFit="1" customWidth="1"/>
    <col min="8706" max="8706" width="19.83203125" style="1" bestFit="1" customWidth="1"/>
    <col min="8707" max="8710" width="26.6640625" style="1" customWidth="1"/>
    <col min="8711" max="8960" width="10.83203125" style="1"/>
    <col min="8961" max="8961" width="15.33203125" style="1" bestFit="1" customWidth="1"/>
    <col min="8962" max="8962" width="19.83203125" style="1" bestFit="1" customWidth="1"/>
    <col min="8963" max="8966" width="26.6640625" style="1" customWidth="1"/>
    <col min="8967" max="9216" width="10.83203125" style="1"/>
    <col min="9217" max="9217" width="15.33203125" style="1" bestFit="1" customWidth="1"/>
    <col min="9218" max="9218" width="19.83203125" style="1" bestFit="1" customWidth="1"/>
    <col min="9219" max="9222" width="26.6640625" style="1" customWidth="1"/>
    <col min="9223" max="9472" width="10.83203125" style="1"/>
    <col min="9473" max="9473" width="15.33203125" style="1" bestFit="1" customWidth="1"/>
    <col min="9474" max="9474" width="19.83203125" style="1" bestFit="1" customWidth="1"/>
    <col min="9475" max="9478" width="26.6640625" style="1" customWidth="1"/>
    <col min="9479" max="9728" width="10.83203125" style="1"/>
    <col min="9729" max="9729" width="15.33203125" style="1" bestFit="1" customWidth="1"/>
    <col min="9730" max="9730" width="19.83203125" style="1" bestFit="1" customWidth="1"/>
    <col min="9731" max="9734" width="26.6640625" style="1" customWidth="1"/>
    <col min="9735" max="9984" width="10.83203125" style="1"/>
    <col min="9985" max="9985" width="15.33203125" style="1" bestFit="1" customWidth="1"/>
    <col min="9986" max="9986" width="19.83203125" style="1" bestFit="1" customWidth="1"/>
    <col min="9987" max="9990" width="26.6640625" style="1" customWidth="1"/>
    <col min="9991" max="10240" width="10.83203125" style="1"/>
    <col min="10241" max="10241" width="15.33203125" style="1" bestFit="1" customWidth="1"/>
    <col min="10242" max="10242" width="19.83203125" style="1" bestFit="1" customWidth="1"/>
    <col min="10243" max="10246" width="26.6640625" style="1" customWidth="1"/>
    <col min="10247" max="10496" width="10.83203125" style="1"/>
    <col min="10497" max="10497" width="15.33203125" style="1" bestFit="1" customWidth="1"/>
    <col min="10498" max="10498" width="19.83203125" style="1" bestFit="1" customWidth="1"/>
    <col min="10499" max="10502" width="26.6640625" style="1" customWidth="1"/>
    <col min="10503" max="10752" width="10.83203125" style="1"/>
    <col min="10753" max="10753" width="15.33203125" style="1" bestFit="1" customWidth="1"/>
    <col min="10754" max="10754" width="19.83203125" style="1" bestFit="1" customWidth="1"/>
    <col min="10755" max="10758" width="26.6640625" style="1" customWidth="1"/>
    <col min="10759" max="11008" width="10.83203125" style="1"/>
    <col min="11009" max="11009" width="15.33203125" style="1" bestFit="1" customWidth="1"/>
    <col min="11010" max="11010" width="19.83203125" style="1" bestFit="1" customWidth="1"/>
    <col min="11011" max="11014" width="26.6640625" style="1" customWidth="1"/>
    <col min="11015" max="11264" width="10.83203125" style="1"/>
    <col min="11265" max="11265" width="15.33203125" style="1" bestFit="1" customWidth="1"/>
    <col min="11266" max="11266" width="19.83203125" style="1" bestFit="1" customWidth="1"/>
    <col min="11267" max="11270" width="26.6640625" style="1" customWidth="1"/>
    <col min="11271" max="11520" width="10.83203125" style="1"/>
    <col min="11521" max="11521" width="15.33203125" style="1" bestFit="1" customWidth="1"/>
    <col min="11522" max="11522" width="19.83203125" style="1" bestFit="1" customWidth="1"/>
    <col min="11523" max="11526" width="26.6640625" style="1" customWidth="1"/>
    <col min="11527" max="11776" width="10.83203125" style="1"/>
    <col min="11777" max="11777" width="15.33203125" style="1" bestFit="1" customWidth="1"/>
    <col min="11778" max="11778" width="19.83203125" style="1" bestFit="1" customWidth="1"/>
    <col min="11779" max="11782" width="26.6640625" style="1" customWidth="1"/>
    <col min="11783" max="12032" width="10.83203125" style="1"/>
    <col min="12033" max="12033" width="15.33203125" style="1" bestFit="1" customWidth="1"/>
    <col min="12034" max="12034" width="19.83203125" style="1" bestFit="1" customWidth="1"/>
    <col min="12035" max="12038" width="26.6640625" style="1" customWidth="1"/>
    <col min="12039" max="12288" width="10.83203125" style="1"/>
    <col min="12289" max="12289" width="15.33203125" style="1" bestFit="1" customWidth="1"/>
    <col min="12290" max="12290" width="19.83203125" style="1" bestFit="1" customWidth="1"/>
    <col min="12291" max="12294" width="26.6640625" style="1" customWidth="1"/>
    <col min="12295" max="12544" width="10.83203125" style="1"/>
    <col min="12545" max="12545" width="15.33203125" style="1" bestFit="1" customWidth="1"/>
    <col min="12546" max="12546" width="19.83203125" style="1" bestFit="1" customWidth="1"/>
    <col min="12547" max="12550" width="26.6640625" style="1" customWidth="1"/>
    <col min="12551" max="12800" width="10.83203125" style="1"/>
    <col min="12801" max="12801" width="15.33203125" style="1" bestFit="1" customWidth="1"/>
    <col min="12802" max="12802" width="19.83203125" style="1" bestFit="1" customWidth="1"/>
    <col min="12803" max="12806" width="26.6640625" style="1" customWidth="1"/>
    <col min="12807" max="13056" width="10.83203125" style="1"/>
    <col min="13057" max="13057" width="15.33203125" style="1" bestFit="1" customWidth="1"/>
    <col min="13058" max="13058" width="19.83203125" style="1" bestFit="1" customWidth="1"/>
    <col min="13059" max="13062" width="26.6640625" style="1" customWidth="1"/>
    <col min="13063" max="13312" width="10.83203125" style="1"/>
    <col min="13313" max="13313" width="15.33203125" style="1" bestFit="1" customWidth="1"/>
    <col min="13314" max="13314" width="19.83203125" style="1" bestFit="1" customWidth="1"/>
    <col min="13315" max="13318" width="26.6640625" style="1" customWidth="1"/>
    <col min="13319" max="13568" width="10.83203125" style="1"/>
    <col min="13569" max="13569" width="15.33203125" style="1" bestFit="1" customWidth="1"/>
    <col min="13570" max="13570" width="19.83203125" style="1" bestFit="1" customWidth="1"/>
    <col min="13571" max="13574" width="26.6640625" style="1" customWidth="1"/>
    <col min="13575" max="13824" width="10.83203125" style="1"/>
    <col min="13825" max="13825" width="15.33203125" style="1" bestFit="1" customWidth="1"/>
    <col min="13826" max="13826" width="19.83203125" style="1" bestFit="1" customWidth="1"/>
    <col min="13827" max="13830" width="26.6640625" style="1" customWidth="1"/>
    <col min="13831" max="14080" width="10.83203125" style="1"/>
    <col min="14081" max="14081" width="15.33203125" style="1" bestFit="1" customWidth="1"/>
    <col min="14082" max="14082" width="19.83203125" style="1" bestFit="1" customWidth="1"/>
    <col min="14083" max="14086" width="26.6640625" style="1" customWidth="1"/>
    <col min="14087" max="14336" width="10.83203125" style="1"/>
    <col min="14337" max="14337" width="15.33203125" style="1" bestFit="1" customWidth="1"/>
    <col min="14338" max="14338" width="19.83203125" style="1" bestFit="1" customWidth="1"/>
    <col min="14339" max="14342" width="26.6640625" style="1" customWidth="1"/>
    <col min="14343" max="14592" width="10.83203125" style="1"/>
    <col min="14593" max="14593" width="15.33203125" style="1" bestFit="1" customWidth="1"/>
    <col min="14594" max="14594" width="19.83203125" style="1" bestFit="1" customWidth="1"/>
    <col min="14595" max="14598" width="26.6640625" style="1" customWidth="1"/>
    <col min="14599" max="14848" width="10.83203125" style="1"/>
    <col min="14849" max="14849" width="15.33203125" style="1" bestFit="1" customWidth="1"/>
    <col min="14850" max="14850" width="19.83203125" style="1" bestFit="1" customWidth="1"/>
    <col min="14851" max="14854" width="26.6640625" style="1" customWidth="1"/>
    <col min="14855" max="15104" width="10.83203125" style="1"/>
    <col min="15105" max="15105" width="15.33203125" style="1" bestFit="1" customWidth="1"/>
    <col min="15106" max="15106" width="19.83203125" style="1" bestFit="1" customWidth="1"/>
    <col min="15107" max="15110" width="26.6640625" style="1" customWidth="1"/>
    <col min="15111" max="15360" width="10.83203125" style="1"/>
    <col min="15361" max="15361" width="15.33203125" style="1" bestFit="1" customWidth="1"/>
    <col min="15362" max="15362" width="19.83203125" style="1" bestFit="1" customWidth="1"/>
    <col min="15363" max="15366" width="26.6640625" style="1" customWidth="1"/>
    <col min="15367" max="15616" width="10.83203125" style="1"/>
    <col min="15617" max="15617" width="15.33203125" style="1" bestFit="1" customWidth="1"/>
    <col min="15618" max="15618" width="19.83203125" style="1" bestFit="1" customWidth="1"/>
    <col min="15619" max="15622" width="26.6640625" style="1" customWidth="1"/>
    <col min="15623" max="15872" width="10.83203125" style="1"/>
    <col min="15873" max="15873" width="15.33203125" style="1" bestFit="1" customWidth="1"/>
    <col min="15874" max="15874" width="19.83203125" style="1" bestFit="1" customWidth="1"/>
    <col min="15875" max="15878" width="26.6640625" style="1" customWidth="1"/>
    <col min="15879" max="16128" width="10.83203125" style="1"/>
    <col min="16129" max="16129" width="15.33203125" style="1" bestFit="1" customWidth="1"/>
    <col min="16130" max="16130" width="19.83203125" style="1" bestFit="1" customWidth="1"/>
    <col min="16131" max="16134" width="26.6640625" style="1" customWidth="1"/>
    <col min="16135" max="16384" width="10.83203125" style="1"/>
  </cols>
  <sheetData>
    <row r="1" spans="1:9" ht="57" customHeight="1" x14ac:dyDescent="0.35">
      <c r="A1" s="566" t="s">
        <v>422</v>
      </c>
      <c r="B1" s="566"/>
      <c r="C1" s="566"/>
      <c r="D1" s="566"/>
      <c r="E1" s="566"/>
      <c r="F1" s="566"/>
      <c r="I1" s="2"/>
    </row>
    <row r="2" spans="1:9" ht="53.25" customHeight="1" thickBot="1" x14ac:dyDescent="0.4">
      <c r="A2" s="443" t="s">
        <v>0</v>
      </c>
      <c r="B2" s="443" t="s">
        <v>1</v>
      </c>
      <c r="C2" s="567" t="s">
        <v>2</v>
      </c>
      <c r="D2" s="567"/>
      <c r="E2" s="567" t="s">
        <v>3</v>
      </c>
      <c r="F2" s="567"/>
      <c r="I2" s="2"/>
    </row>
    <row r="3" spans="1:9" ht="100" customHeight="1" x14ac:dyDescent="0.25">
      <c r="A3" s="562" t="s">
        <v>4</v>
      </c>
      <c r="B3" s="564"/>
      <c r="C3" s="446"/>
      <c r="D3" s="445"/>
      <c r="E3" s="445"/>
      <c r="F3" s="447"/>
    </row>
    <row r="4" spans="1:9" ht="100" customHeight="1" thickBot="1" x14ac:dyDescent="0.3">
      <c r="A4" s="563"/>
      <c r="B4" s="565"/>
      <c r="C4" s="449"/>
      <c r="D4" s="448"/>
      <c r="E4" s="518"/>
      <c r="F4" s="450"/>
    </row>
    <row r="5" spans="1:9" ht="100" customHeight="1" x14ac:dyDescent="0.25">
      <c r="A5" s="562" t="s">
        <v>4</v>
      </c>
      <c r="B5" s="564"/>
      <c r="C5" s="451"/>
      <c r="D5" s="452"/>
      <c r="E5" s="452"/>
      <c r="F5" s="453"/>
    </row>
    <row r="6" spans="1:9" ht="100" customHeight="1" thickBot="1" x14ac:dyDescent="0.3">
      <c r="A6" s="563"/>
      <c r="B6" s="565"/>
      <c r="C6" s="449"/>
      <c r="D6" s="448"/>
      <c r="E6" s="518"/>
      <c r="F6" s="450"/>
    </row>
    <row r="7" spans="1:9" ht="100" customHeight="1" x14ac:dyDescent="0.25">
      <c r="A7" s="562" t="s">
        <v>4</v>
      </c>
      <c r="B7" s="564"/>
      <c r="C7" s="446"/>
      <c r="D7" s="445"/>
      <c r="E7" s="445"/>
      <c r="F7" s="447"/>
    </row>
    <row r="8" spans="1:9" ht="100" customHeight="1" thickBot="1" x14ac:dyDescent="0.3">
      <c r="A8" s="563"/>
      <c r="B8" s="565"/>
      <c r="C8" s="449"/>
      <c r="D8" s="448"/>
      <c r="E8" s="518"/>
      <c r="F8" s="450"/>
    </row>
    <row r="9" spans="1:9" ht="100" customHeight="1" x14ac:dyDescent="0.25">
      <c r="A9" s="562" t="s">
        <v>4</v>
      </c>
      <c r="B9" s="564"/>
      <c r="C9" s="446"/>
      <c r="D9" s="445"/>
      <c r="E9" s="445"/>
      <c r="F9" s="447"/>
    </row>
    <row r="10" spans="1:9" ht="100" customHeight="1" thickBot="1" x14ac:dyDescent="0.3">
      <c r="A10" s="563"/>
      <c r="B10" s="565"/>
      <c r="C10" s="449"/>
      <c r="D10" s="448"/>
      <c r="E10" s="518"/>
      <c r="F10" s="450"/>
    </row>
    <row r="11" spans="1:9" ht="100" customHeight="1" x14ac:dyDescent="0.25">
      <c r="A11" s="562" t="s">
        <v>4</v>
      </c>
      <c r="B11" s="564"/>
      <c r="C11" s="446"/>
      <c r="D11" s="445"/>
      <c r="E11" s="445"/>
      <c r="F11" s="447"/>
    </row>
    <row r="12" spans="1:9" ht="100" customHeight="1" thickBot="1" x14ac:dyDescent="0.3">
      <c r="A12" s="563"/>
      <c r="B12" s="565"/>
      <c r="C12" s="449"/>
      <c r="D12" s="448"/>
      <c r="E12" s="518"/>
      <c r="F12" s="450"/>
    </row>
  </sheetData>
  <mergeCells count="13">
    <mergeCell ref="A11:A12"/>
    <mergeCell ref="B11:B12"/>
    <mergeCell ref="A9:A10"/>
    <mergeCell ref="B9:B10"/>
    <mergeCell ref="A1:F1"/>
    <mergeCell ref="C2:D2"/>
    <mergeCell ref="E2:F2"/>
    <mergeCell ref="A3:A4"/>
    <mergeCell ref="B3:B4"/>
    <mergeCell ref="A7:A8"/>
    <mergeCell ref="B7:B8"/>
    <mergeCell ref="A5:A6"/>
    <mergeCell ref="B5:B6"/>
  </mergeCells>
  <pageMargins left="0.70866141732283472" right="0.70866141732283472" top="0.74803149606299213" bottom="0.74803149606299213" header="0.31496062992125984" footer="0.31496062992125984"/>
  <pageSetup paperSize="8" scale="83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A1:O126"/>
  <sheetViews>
    <sheetView tabSelected="1" view="pageBreakPreview" topLeftCell="A86" zoomScale="60" zoomScaleNormal="60" zoomScaleSheetLayoutView="80" zoomScalePageLayoutView="60" workbookViewId="0">
      <selection activeCell="A104" sqref="A104:M107"/>
    </sheetView>
  </sheetViews>
  <sheetFormatPr baseColWidth="10" defaultRowHeight="16" x14ac:dyDescent="0.2"/>
  <cols>
    <col min="1" max="2" width="17.33203125" customWidth="1"/>
    <col min="3" max="4" width="15.6640625" customWidth="1"/>
    <col min="5" max="13" width="20.6640625" customWidth="1"/>
  </cols>
  <sheetData>
    <row r="1" spans="1:15" ht="37.5" customHeight="1" thickBot="1" x14ac:dyDescent="0.25"/>
    <row r="2" spans="1:15" ht="24" customHeight="1" thickBot="1" x14ac:dyDescent="0.3">
      <c r="A2" s="644" t="s">
        <v>352</v>
      </c>
      <c r="B2" s="645"/>
      <c r="C2" s="645"/>
      <c r="D2" s="645"/>
      <c r="E2" s="645"/>
      <c r="F2" s="645"/>
      <c r="G2" s="645"/>
      <c r="H2" s="645"/>
      <c r="I2" s="645"/>
      <c r="J2" s="646"/>
      <c r="K2" s="37" t="s">
        <v>211</v>
      </c>
      <c r="L2" s="647" t="e">
        <f ca="1">DATE(2019,3,MID(CELL("nomfichier",L2),FIND("]",CELL("nomfichier",L2),1)+1,3))</f>
        <v>#VALUE!</v>
      </c>
      <c r="M2" s="648"/>
      <c r="N2" s="38"/>
      <c r="O2" s="38"/>
    </row>
    <row r="3" spans="1:15" ht="32.25" customHeight="1" thickBot="1" x14ac:dyDescent="0.25">
      <c r="A3" s="632" t="s">
        <v>212</v>
      </c>
      <c r="B3" s="635" t="s">
        <v>213</v>
      </c>
      <c r="C3" s="39"/>
      <c r="D3" s="40"/>
      <c r="E3" s="638" t="s">
        <v>214</v>
      </c>
      <c r="F3" s="639"/>
      <c r="G3" s="640"/>
      <c r="H3" s="638" t="s">
        <v>215</v>
      </c>
      <c r="I3" s="639"/>
      <c r="J3" s="640"/>
      <c r="K3" s="638" t="s">
        <v>216</v>
      </c>
      <c r="L3" s="639"/>
      <c r="M3" s="640"/>
    </row>
    <row r="4" spans="1:15" ht="34.5" customHeight="1" thickBot="1" x14ac:dyDescent="0.25">
      <c r="A4" s="633"/>
      <c r="B4" s="636"/>
      <c r="C4" s="41"/>
      <c r="D4" s="42"/>
      <c r="E4" s="641"/>
      <c r="F4" s="642"/>
      <c r="G4" s="643"/>
      <c r="H4" s="641"/>
      <c r="I4" s="642"/>
      <c r="J4" s="643"/>
      <c r="K4" s="641"/>
      <c r="L4" s="642"/>
      <c r="M4" s="643"/>
    </row>
    <row r="5" spans="1:15" ht="26" customHeight="1" thickBot="1" x14ac:dyDescent="0.25">
      <c r="A5" s="633"/>
      <c r="B5" s="636"/>
      <c r="C5" s="43" t="s">
        <v>217</v>
      </c>
      <c r="D5" s="43"/>
      <c r="E5" s="44"/>
      <c r="F5" s="44"/>
      <c r="G5" s="45"/>
      <c r="H5" s="44"/>
      <c r="I5" s="44"/>
      <c r="J5" s="45"/>
      <c r="K5" s="44"/>
      <c r="L5" s="44"/>
      <c r="M5" s="45"/>
    </row>
    <row r="6" spans="1:15" ht="26" customHeight="1" thickBot="1" x14ac:dyDescent="0.25">
      <c r="A6" s="634"/>
      <c r="B6" s="637"/>
      <c r="C6" s="46" t="s">
        <v>218</v>
      </c>
      <c r="D6" s="47" t="s">
        <v>219</v>
      </c>
      <c r="E6" s="48" t="s">
        <v>220</v>
      </c>
      <c r="F6" s="48" t="s">
        <v>220</v>
      </c>
      <c r="G6" s="49" t="s">
        <v>221</v>
      </c>
      <c r="H6" s="48" t="s">
        <v>220</v>
      </c>
      <c r="I6" s="48" t="s">
        <v>220</v>
      </c>
      <c r="J6" s="49" t="s">
        <v>221</v>
      </c>
      <c r="K6" s="48" t="s">
        <v>220</v>
      </c>
      <c r="L6" s="48" t="s">
        <v>220</v>
      </c>
      <c r="M6" s="49" t="s">
        <v>221</v>
      </c>
    </row>
    <row r="7" spans="1:15" ht="28" customHeight="1" thickBot="1" x14ac:dyDescent="0.25">
      <c r="A7" s="50"/>
      <c r="B7" s="51"/>
      <c r="C7" s="52" t="s">
        <v>222</v>
      </c>
      <c r="D7" s="52" t="s">
        <v>223</v>
      </c>
      <c r="E7" s="53"/>
      <c r="F7" s="53"/>
      <c r="G7" s="53"/>
      <c r="H7" s="53"/>
      <c r="I7" s="53"/>
      <c r="J7" s="53"/>
      <c r="K7" s="53"/>
      <c r="L7" s="53"/>
      <c r="M7" s="53"/>
      <c r="N7" s="54"/>
    </row>
    <row r="8" spans="1:15" ht="28" customHeight="1" thickBot="1" x14ac:dyDescent="0.25">
      <c r="A8" s="55"/>
      <c r="B8" s="56"/>
      <c r="C8" s="57" t="s">
        <v>222</v>
      </c>
      <c r="D8" s="57" t="s">
        <v>224</v>
      </c>
      <c r="E8" s="53"/>
      <c r="F8" s="53"/>
      <c r="G8" s="58"/>
      <c r="H8" s="53"/>
      <c r="I8" s="53"/>
      <c r="J8" s="58"/>
      <c r="K8" s="53"/>
      <c r="L8" s="53"/>
      <c r="M8" s="58"/>
      <c r="N8" s="59"/>
      <c r="O8" s="60" t="s">
        <v>225</v>
      </c>
    </row>
    <row r="9" spans="1:15" ht="28" customHeight="1" thickBot="1" x14ac:dyDescent="0.25">
      <c r="A9" s="55"/>
      <c r="B9" s="56"/>
      <c r="C9" s="57" t="s">
        <v>222</v>
      </c>
      <c r="D9" s="57" t="s">
        <v>226</v>
      </c>
      <c r="E9" s="53"/>
      <c r="F9" s="53"/>
      <c r="G9" s="58"/>
      <c r="H9" s="53"/>
      <c r="I9" s="53"/>
      <c r="J9" s="58"/>
      <c r="K9" s="53"/>
      <c r="L9" s="53"/>
      <c r="M9" s="58"/>
      <c r="N9" s="59"/>
      <c r="O9" s="61" t="s">
        <v>227</v>
      </c>
    </row>
    <row r="10" spans="1:15" ht="28" customHeight="1" thickBot="1" x14ac:dyDescent="0.25">
      <c r="A10" s="55"/>
      <c r="B10" s="56"/>
      <c r="C10" s="57" t="s">
        <v>222</v>
      </c>
      <c r="D10" s="57" t="s">
        <v>228</v>
      </c>
      <c r="E10" s="53"/>
      <c r="F10" s="53"/>
      <c r="G10" s="58"/>
      <c r="H10" s="53"/>
      <c r="I10" s="53"/>
      <c r="J10" s="58"/>
      <c r="K10" s="53"/>
      <c r="L10" s="53"/>
      <c r="M10" s="58"/>
      <c r="N10" s="59"/>
      <c r="O10" s="62" t="s">
        <v>229</v>
      </c>
    </row>
    <row r="11" spans="1:15" ht="28" customHeight="1" thickBot="1" x14ac:dyDescent="0.25">
      <c r="A11" s="63"/>
      <c r="B11" s="64"/>
      <c r="C11" s="65" t="s">
        <v>222</v>
      </c>
      <c r="D11" s="65" t="s">
        <v>230</v>
      </c>
      <c r="E11" s="53"/>
      <c r="F11" s="53"/>
      <c r="G11" s="53"/>
      <c r="H11" s="53"/>
      <c r="I11" s="53"/>
      <c r="J11" s="53"/>
      <c r="K11" s="53"/>
      <c r="L11" s="53"/>
      <c r="M11" s="53"/>
      <c r="N11" s="59"/>
      <c r="O11" s="59"/>
    </row>
    <row r="12" spans="1:15" ht="28" customHeight="1" thickBot="1" x14ac:dyDescent="0.25">
      <c r="N12" s="59"/>
      <c r="O12" s="59"/>
    </row>
    <row r="13" spans="1:15" ht="32.25" customHeight="1" thickBot="1" x14ac:dyDescent="0.25">
      <c r="A13" s="632" t="s">
        <v>212</v>
      </c>
      <c r="B13" s="635" t="s">
        <v>213</v>
      </c>
      <c r="C13" s="39"/>
      <c r="D13" s="40"/>
      <c r="E13" s="638" t="s">
        <v>214</v>
      </c>
      <c r="F13" s="639"/>
      <c r="G13" s="640"/>
      <c r="H13" s="638" t="s">
        <v>215</v>
      </c>
      <c r="I13" s="639"/>
      <c r="J13" s="640"/>
      <c r="K13" s="638" t="s">
        <v>216</v>
      </c>
      <c r="L13" s="639"/>
      <c r="M13" s="640"/>
      <c r="N13" s="59"/>
      <c r="O13" s="59"/>
    </row>
    <row r="14" spans="1:15" ht="34.5" customHeight="1" thickBot="1" x14ac:dyDescent="0.25">
      <c r="A14" s="633"/>
      <c r="B14" s="636"/>
      <c r="C14" s="41"/>
      <c r="D14" s="42"/>
      <c r="E14" s="641"/>
      <c r="F14" s="642"/>
      <c r="G14" s="643"/>
      <c r="H14" s="641"/>
      <c r="I14" s="642"/>
      <c r="J14" s="643"/>
      <c r="K14" s="641"/>
      <c r="L14" s="642"/>
      <c r="M14" s="643"/>
      <c r="N14" s="59"/>
      <c r="O14" s="59"/>
    </row>
    <row r="15" spans="1:15" ht="26" customHeight="1" thickBot="1" x14ac:dyDescent="0.25">
      <c r="A15" s="633"/>
      <c r="B15" s="636"/>
      <c r="C15" s="43" t="s">
        <v>217</v>
      </c>
      <c r="D15" s="43"/>
      <c r="E15" s="44" t="s">
        <v>39</v>
      </c>
      <c r="F15" s="44"/>
      <c r="G15" s="45"/>
      <c r="H15" s="44" t="s">
        <v>41</v>
      </c>
      <c r="I15" s="44"/>
      <c r="J15" s="45"/>
      <c r="K15" s="44" t="s">
        <v>42</v>
      </c>
      <c r="L15" s="44"/>
      <c r="M15" s="45"/>
      <c r="N15" s="59"/>
      <c r="O15" s="59"/>
    </row>
    <row r="16" spans="1:15" ht="26" customHeight="1" thickBot="1" x14ac:dyDescent="0.25">
      <c r="A16" s="634"/>
      <c r="B16" s="637"/>
      <c r="C16" s="41" t="s">
        <v>218</v>
      </c>
      <c r="D16" s="41" t="s">
        <v>219</v>
      </c>
      <c r="E16" s="48" t="s">
        <v>231</v>
      </c>
      <c r="F16" s="48" t="s">
        <v>220</v>
      </c>
      <c r="G16" s="49" t="s">
        <v>221</v>
      </c>
      <c r="H16" s="48" t="s">
        <v>231</v>
      </c>
      <c r="I16" s="48" t="s">
        <v>220</v>
      </c>
      <c r="J16" s="49" t="s">
        <v>221</v>
      </c>
      <c r="K16" s="48" t="s">
        <v>231</v>
      </c>
      <c r="L16" s="48" t="s">
        <v>220</v>
      </c>
      <c r="M16" s="48" t="s">
        <v>221</v>
      </c>
      <c r="N16" s="59"/>
      <c r="O16" s="59"/>
    </row>
    <row r="17" spans="1:15" ht="28" customHeight="1" thickBot="1" x14ac:dyDescent="0.25">
      <c r="A17" s="66" t="s">
        <v>232</v>
      </c>
      <c r="B17" s="67">
        <v>842</v>
      </c>
      <c r="C17" s="67" t="s">
        <v>11</v>
      </c>
      <c r="D17" s="67" t="s">
        <v>8</v>
      </c>
      <c r="E17" s="53"/>
      <c r="F17" s="53"/>
      <c r="G17" s="58"/>
      <c r="H17" s="58"/>
      <c r="I17" s="53"/>
      <c r="J17" s="58"/>
      <c r="K17" s="53"/>
      <c r="L17" s="53"/>
      <c r="M17" s="58"/>
      <c r="N17" s="59"/>
      <c r="O17" s="59"/>
    </row>
    <row r="18" spans="1:15" ht="28" customHeight="1" thickBot="1" x14ac:dyDescent="0.25">
      <c r="A18" s="66" t="s">
        <v>233</v>
      </c>
      <c r="B18" s="67">
        <v>855</v>
      </c>
      <c r="C18" s="67" t="s">
        <v>11</v>
      </c>
      <c r="D18" s="67" t="s">
        <v>8</v>
      </c>
      <c r="E18" s="53"/>
      <c r="F18" s="53"/>
      <c r="G18" s="58"/>
      <c r="H18" s="58"/>
      <c r="I18" s="53"/>
      <c r="J18" s="58"/>
      <c r="K18" s="53"/>
      <c r="L18" s="53"/>
      <c r="M18" s="58"/>
      <c r="N18" s="59"/>
      <c r="O18" s="59"/>
    </row>
    <row r="19" spans="1:15" ht="28" customHeight="1" thickBot="1" x14ac:dyDescent="0.25">
      <c r="A19" s="68" t="s">
        <v>234</v>
      </c>
      <c r="B19" s="53">
        <v>859</v>
      </c>
      <c r="C19" s="53" t="s">
        <v>5</v>
      </c>
      <c r="D19" s="53" t="s">
        <v>8</v>
      </c>
      <c r="E19" s="53"/>
      <c r="F19" s="53"/>
      <c r="G19" s="58"/>
      <c r="H19" s="58"/>
      <c r="I19" s="53"/>
      <c r="J19" s="58"/>
      <c r="K19" s="53"/>
      <c r="L19" s="53"/>
      <c r="M19" s="53"/>
      <c r="N19" s="59"/>
      <c r="O19" s="59"/>
    </row>
    <row r="20" spans="1:15" ht="28" customHeight="1" thickBot="1" x14ac:dyDescent="0.25">
      <c r="A20" s="68" t="s">
        <v>235</v>
      </c>
      <c r="B20" s="53">
        <v>860</v>
      </c>
      <c r="C20" s="53" t="s">
        <v>5</v>
      </c>
      <c r="D20" s="53" t="s">
        <v>8</v>
      </c>
      <c r="E20" s="53"/>
      <c r="F20" s="53"/>
      <c r="G20" s="58"/>
      <c r="H20" s="58"/>
      <c r="I20" s="53"/>
      <c r="J20" s="58"/>
      <c r="K20" s="53"/>
      <c r="L20" s="53"/>
      <c r="M20" s="53"/>
      <c r="N20" s="59"/>
      <c r="O20" s="59"/>
    </row>
    <row r="21" spans="1:15" ht="28" customHeight="1" thickBot="1" x14ac:dyDescent="0.25">
      <c r="A21" s="68" t="s">
        <v>236</v>
      </c>
      <c r="B21" s="53">
        <v>861</v>
      </c>
      <c r="C21" s="53" t="s">
        <v>12</v>
      </c>
      <c r="D21" s="53" t="s">
        <v>8</v>
      </c>
      <c r="E21" s="53"/>
      <c r="F21" s="53"/>
      <c r="G21" s="58"/>
      <c r="H21" s="58"/>
      <c r="I21" s="53"/>
      <c r="J21" s="58"/>
      <c r="K21" s="53"/>
      <c r="L21" s="53"/>
      <c r="M21" s="53"/>
      <c r="N21" s="59"/>
      <c r="O21" s="59"/>
    </row>
    <row r="22" spans="1:15" ht="28" customHeight="1" thickBot="1" x14ac:dyDescent="0.25">
      <c r="A22" s="69" t="s">
        <v>237</v>
      </c>
      <c r="B22" s="58">
        <v>862</v>
      </c>
      <c r="C22" s="53" t="s">
        <v>7</v>
      </c>
      <c r="D22" s="53" t="s">
        <v>8</v>
      </c>
      <c r="E22" s="53"/>
      <c r="F22" s="53"/>
      <c r="G22" s="58"/>
      <c r="H22" s="58"/>
      <c r="I22" s="53"/>
      <c r="J22" s="58"/>
      <c r="K22" s="53"/>
      <c r="L22" s="53"/>
      <c r="M22" s="53"/>
      <c r="N22" s="59"/>
      <c r="O22" s="59"/>
    </row>
    <row r="23" spans="1:15" ht="28" customHeight="1" thickBot="1" x14ac:dyDescent="0.25">
      <c r="A23" s="69" t="s">
        <v>238</v>
      </c>
      <c r="B23" s="58">
        <v>864</v>
      </c>
      <c r="C23" s="53" t="s">
        <v>9</v>
      </c>
      <c r="D23" s="53" t="s">
        <v>8</v>
      </c>
      <c r="E23" s="53"/>
      <c r="F23" s="53"/>
      <c r="G23" s="58"/>
      <c r="H23" s="58"/>
      <c r="I23" s="53"/>
      <c r="J23" s="58"/>
      <c r="K23" s="53"/>
      <c r="L23" s="53"/>
      <c r="M23" s="53"/>
      <c r="N23" s="59"/>
      <c r="O23" s="59"/>
    </row>
    <row r="24" spans="1:15" ht="28" customHeight="1" thickBot="1" x14ac:dyDescent="0.25">
      <c r="A24" s="69" t="s">
        <v>239</v>
      </c>
      <c r="B24" s="58">
        <v>865</v>
      </c>
      <c r="C24" s="53" t="s">
        <v>9</v>
      </c>
      <c r="D24" s="53" t="s">
        <v>8</v>
      </c>
      <c r="E24" s="53"/>
      <c r="F24" s="53"/>
      <c r="G24" s="58"/>
      <c r="H24" s="58"/>
      <c r="I24" s="53"/>
      <c r="J24" s="58"/>
      <c r="K24" s="53"/>
      <c r="L24" s="53"/>
      <c r="M24" s="53"/>
      <c r="N24" s="59"/>
      <c r="O24" s="59"/>
    </row>
    <row r="25" spans="1:15" ht="28" customHeight="1" thickBot="1" x14ac:dyDescent="0.25">
      <c r="A25" s="69" t="s">
        <v>240</v>
      </c>
      <c r="B25" s="58">
        <v>866</v>
      </c>
      <c r="C25" s="53" t="s">
        <v>9</v>
      </c>
      <c r="D25" s="53" t="s">
        <v>8</v>
      </c>
      <c r="E25" s="53"/>
      <c r="F25" s="53"/>
      <c r="G25" s="58"/>
      <c r="H25" s="58"/>
      <c r="I25" s="53"/>
      <c r="J25" s="58"/>
      <c r="K25" s="53"/>
      <c r="L25" s="53"/>
      <c r="M25" s="53"/>
      <c r="N25" s="59"/>
      <c r="O25" s="59"/>
    </row>
    <row r="26" spans="1:15" ht="28" customHeight="1" thickBot="1" x14ac:dyDescent="0.25">
      <c r="A26" s="69" t="s">
        <v>241</v>
      </c>
      <c r="B26" s="58">
        <v>867</v>
      </c>
      <c r="C26" s="53" t="s">
        <v>10</v>
      </c>
      <c r="D26" s="53" t="s">
        <v>8</v>
      </c>
      <c r="E26" s="53"/>
      <c r="F26" s="53"/>
      <c r="G26" s="58"/>
      <c r="H26" s="58"/>
      <c r="I26" s="53"/>
      <c r="J26" s="58"/>
      <c r="K26" s="53"/>
      <c r="L26" s="53"/>
      <c r="M26" s="53"/>
      <c r="N26" s="59"/>
      <c r="O26" s="59"/>
    </row>
    <row r="27" spans="1:15" ht="28" customHeight="1" thickBot="1" x14ac:dyDescent="0.25">
      <c r="A27" s="69" t="s">
        <v>242</v>
      </c>
      <c r="B27" s="58">
        <v>868</v>
      </c>
      <c r="C27" s="53" t="s">
        <v>10</v>
      </c>
      <c r="D27" s="53" t="s">
        <v>8</v>
      </c>
      <c r="E27" s="53"/>
      <c r="F27" s="53"/>
      <c r="G27" s="58"/>
      <c r="H27" s="58"/>
      <c r="I27" s="53"/>
      <c r="J27" s="58"/>
      <c r="K27" s="53"/>
      <c r="L27" s="53"/>
      <c r="M27" s="53"/>
      <c r="N27" s="59"/>
      <c r="O27" s="59"/>
    </row>
    <row r="28" spans="1:15" ht="28" customHeight="1" thickBot="1" x14ac:dyDescent="0.25">
      <c r="A28" s="69" t="s">
        <v>243</v>
      </c>
      <c r="B28" s="58">
        <v>869</v>
      </c>
      <c r="C28" s="53" t="s">
        <v>10</v>
      </c>
      <c r="D28" s="53" t="s">
        <v>8</v>
      </c>
      <c r="E28" s="53"/>
      <c r="F28" s="53"/>
      <c r="G28" s="58"/>
      <c r="H28" s="58"/>
      <c r="I28" s="53"/>
      <c r="J28" s="58"/>
      <c r="K28" s="53"/>
      <c r="L28" s="53"/>
      <c r="M28" s="53"/>
    </row>
    <row r="29" spans="1:15" ht="28" customHeight="1" thickBot="1" x14ac:dyDescent="0.25">
      <c r="A29" s="69" t="s">
        <v>244</v>
      </c>
      <c r="B29" s="58">
        <v>870</v>
      </c>
      <c r="C29" s="53" t="s">
        <v>10</v>
      </c>
      <c r="D29" s="53" t="s">
        <v>8</v>
      </c>
      <c r="E29" s="53"/>
      <c r="F29" s="53"/>
      <c r="G29" s="58"/>
      <c r="H29" s="58"/>
      <c r="I29" s="53"/>
      <c r="J29" s="58"/>
      <c r="K29" s="53"/>
      <c r="L29" s="53"/>
      <c r="M29" s="53"/>
      <c r="N29" s="70"/>
      <c r="O29" s="70"/>
    </row>
    <row r="30" spans="1:15" ht="28" customHeight="1" thickBot="1" x14ac:dyDescent="0.25">
      <c r="A30" s="69" t="s">
        <v>245</v>
      </c>
      <c r="B30" s="58">
        <v>871</v>
      </c>
      <c r="C30" s="53" t="s">
        <v>7</v>
      </c>
      <c r="D30" s="53" t="s">
        <v>8</v>
      </c>
      <c r="E30" s="53"/>
      <c r="F30" s="53"/>
      <c r="G30" s="58"/>
      <c r="H30" s="58"/>
      <c r="I30" s="53"/>
      <c r="J30" s="58"/>
      <c r="K30" s="53"/>
      <c r="L30" s="53"/>
      <c r="M30" s="53"/>
      <c r="N30" s="70"/>
      <c r="O30" s="70"/>
    </row>
    <row r="31" spans="1:15" ht="28" customHeight="1" thickBot="1" x14ac:dyDescent="0.25">
      <c r="A31" s="69" t="s">
        <v>246</v>
      </c>
      <c r="B31" s="58">
        <v>872</v>
      </c>
      <c r="C31" s="53" t="s">
        <v>12</v>
      </c>
      <c r="D31" s="53" t="s">
        <v>8</v>
      </c>
      <c r="E31" s="53"/>
      <c r="F31" s="53"/>
      <c r="G31" s="58"/>
      <c r="H31" s="58"/>
      <c r="I31" s="53"/>
      <c r="J31" s="58"/>
      <c r="K31" s="53"/>
      <c r="L31" s="53"/>
      <c r="M31" s="53"/>
      <c r="N31" s="70"/>
      <c r="O31" s="70"/>
    </row>
    <row r="32" spans="1:15" ht="28" customHeight="1" thickBot="1" x14ac:dyDescent="0.25">
      <c r="A32" s="69" t="s">
        <v>247</v>
      </c>
      <c r="B32" s="58">
        <v>873</v>
      </c>
      <c r="C32" s="53" t="s">
        <v>7</v>
      </c>
      <c r="D32" s="53" t="s">
        <v>8</v>
      </c>
      <c r="E32" s="53"/>
      <c r="F32" s="53"/>
      <c r="G32" s="53"/>
      <c r="H32" s="53"/>
      <c r="I32" s="53"/>
      <c r="J32" s="53"/>
      <c r="K32" s="53"/>
      <c r="L32" s="53"/>
      <c r="M32" s="53"/>
      <c r="N32" s="70"/>
      <c r="O32" s="70"/>
    </row>
    <row r="33" spans="1:15" ht="28" customHeight="1" thickBot="1" x14ac:dyDescent="0.25">
      <c r="A33" s="69" t="s">
        <v>248</v>
      </c>
      <c r="B33" s="58">
        <v>730</v>
      </c>
      <c r="C33" s="53" t="s">
        <v>5</v>
      </c>
      <c r="D33" s="53" t="s">
        <v>8</v>
      </c>
      <c r="E33" s="53"/>
      <c r="F33" s="53"/>
      <c r="G33" s="58"/>
      <c r="H33" s="58"/>
      <c r="I33" s="53"/>
      <c r="J33" s="58"/>
      <c r="K33" s="53"/>
      <c r="L33" s="53"/>
      <c r="M33" s="58"/>
    </row>
    <row r="34" spans="1:15" ht="28" customHeight="1" thickBot="1" x14ac:dyDescent="0.25">
      <c r="A34" s="69" t="s">
        <v>249</v>
      </c>
      <c r="B34" s="58">
        <v>736</v>
      </c>
      <c r="C34" s="53" t="s">
        <v>5</v>
      </c>
      <c r="D34" s="53" t="s">
        <v>8</v>
      </c>
      <c r="E34" s="53"/>
      <c r="F34" s="53"/>
      <c r="G34" s="58"/>
      <c r="H34" s="58"/>
      <c r="I34" s="53"/>
      <c r="J34" s="58"/>
      <c r="K34" s="53"/>
      <c r="L34" s="53"/>
      <c r="M34" s="58"/>
    </row>
    <row r="35" spans="1:15" ht="21" customHeight="1" x14ac:dyDescent="0.2">
      <c r="A35" s="71"/>
      <c r="B35" s="72"/>
      <c r="C35" s="72"/>
      <c r="D35" s="72"/>
      <c r="E35" s="71"/>
      <c r="F35" s="71"/>
      <c r="G35" s="71"/>
      <c r="H35" s="71"/>
      <c r="I35" s="71"/>
      <c r="J35" s="71"/>
      <c r="K35" s="59"/>
      <c r="L35" s="59"/>
      <c r="M35" s="59"/>
    </row>
    <row r="36" spans="1:15" ht="26" customHeight="1" x14ac:dyDescent="0.2">
      <c r="A36" s="649" t="s">
        <v>250</v>
      </c>
      <c r="B36" s="649"/>
      <c r="C36" s="649"/>
      <c r="D36" s="649"/>
      <c r="E36" s="649"/>
      <c r="F36" s="649"/>
      <c r="G36" s="649"/>
      <c r="H36" s="649"/>
      <c r="I36" s="649"/>
      <c r="J36" s="649"/>
      <c r="K36" s="649"/>
      <c r="L36" s="649"/>
      <c r="M36" s="649"/>
    </row>
    <row r="37" spans="1:15" ht="26" customHeight="1" x14ac:dyDescent="0.2">
      <c r="A37" s="650" t="s">
        <v>251</v>
      </c>
      <c r="B37" s="650"/>
      <c r="C37" s="650"/>
      <c r="D37" s="650"/>
      <c r="E37" s="650"/>
      <c r="F37" s="650"/>
      <c r="G37" s="650"/>
      <c r="H37" s="650"/>
      <c r="I37" s="650"/>
      <c r="J37" s="650"/>
      <c r="K37" s="650"/>
      <c r="L37" s="650"/>
      <c r="M37" s="650"/>
    </row>
    <row r="38" spans="1:15" ht="26" customHeight="1" x14ac:dyDescent="0.2">
      <c r="A38" s="651" t="s">
        <v>252</v>
      </c>
      <c r="B38" s="651"/>
      <c r="C38" s="651"/>
      <c r="D38" s="651"/>
      <c r="E38" s="651"/>
      <c r="F38" s="651"/>
      <c r="G38" s="651"/>
      <c r="H38" s="651"/>
      <c r="I38" s="651"/>
      <c r="J38" s="651"/>
      <c r="K38" s="651"/>
      <c r="L38" s="651"/>
      <c r="M38" s="651"/>
      <c r="N38" s="54"/>
      <c r="O38" s="54"/>
    </row>
    <row r="39" spans="1:15" ht="26" customHeight="1" x14ac:dyDescent="0.2">
      <c r="A39" s="651" t="s">
        <v>253</v>
      </c>
      <c r="B39" s="651"/>
      <c r="C39" s="651"/>
      <c r="D39" s="651"/>
      <c r="E39" s="651"/>
      <c r="F39" s="651"/>
      <c r="G39" s="651"/>
      <c r="H39" s="651"/>
      <c r="I39" s="651"/>
      <c r="J39" s="651"/>
      <c r="K39" s="651"/>
      <c r="L39" s="651"/>
      <c r="M39" s="651"/>
      <c r="N39" s="59"/>
      <c r="O39" s="59"/>
    </row>
    <row r="40" spans="1:15" ht="26" customHeight="1" x14ac:dyDescent="0.2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0"/>
      <c r="L40" s="70"/>
      <c r="M40" s="70"/>
      <c r="N40" s="59"/>
      <c r="O40" s="59"/>
    </row>
    <row r="41" spans="1:15" ht="26" customHeight="1" thickBot="1" x14ac:dyDescent="0.25">
      <c r="N41" s="59"/>
      <c r="O41" s="59"/>
    </row>
    <row r="42" spans="1:15" ht="24" customHeight="1" thickBot="1" x14ac:dyDescent="0.25">
      <c r="A42" s="644" t="s">
        <v>351</v>
      </c>
      <c r="B42" s="645"/>
      <c r="C42" s="645"/>
      <c r="D42" s="645"/>
      <c r="E42" s="645"/>
      <c r="F42" s="645"/>
      <c r="G42" s="645"/>
      <c r="H42" s="645"/>
      <c r="I42" s="645"/>
      <c r="J42" s="646"/>
      <c r="K42" s="37" t="s">
        <v>211</v>
      </c>
      <c r="L42" s="647" t="e">
        <f ca="1">L2</f>
        <v>#VALUE!</v>
      </c>
      <c r="M42" s="648"/>
      <c r="N42" s="59"/>
      <c r="O42" s="59"/>
    </row>
    <row r="43" spans="1:15" ht="26" customHeight="1" thickBot="1" x14ac:dyDescent="0.25">
      <c r="N43" s="59"/>
      <c r="O43" s="59"/>
    </row>
    <row r="44" spans="1:15" ht="32.25" customHeight="1" thickBot="1" x14ac:dyDescent="0.25">
      <c r="A44" s="632" t="s">
        <v>212</v>
      </c>
      <c r="B44" s="635" t="s">
        <v>213</v>
      </c>
      <c r="C44" s="39"/>
      <c r="D44" s="40"/>
      <c r="E44" s="638" t="s">
        <v>214</v>
      </c>
      <c r="F44" s="639"/>
      <c r="G44" s="640"/>
      <c r="H44" s="638" t="s">
        <v>215</v>
      </c>
      <c r="I44" s="639"/>
      <c r="J44" s="640"/>
      <c r="K44" s="638" t="s">
        <v>216</v>
      </c>
      <c r="L44" s="639"/>
      <c r="M44" s="640"/>
      <c r="N44" s="59"/>
      <c r="O44" s="59"/>
    </row>
    <row r="45" spans="1:15" ht="34.5" customHeight="1" thickBot="1" x14ac:dyDescent="0.25">
      <c r="A45" s="633"/>
      <c r="B45" s="636"/>
      <c r="C45" s="41"/>
      <c r="D45" s="42"/>
      <c r="E45" s="641"/>
      <c r="F45" s="642"/>
      <c r="G45" s="643"/>
      <c r="H45" s="641"/>
      <c r="I45" s="642"/>
      <c r="J45" s="643"/>
      <c r="K45" s="641"/>
      <c r="L45" s="642"/>
      <c r="M45" s="643"/>
      <c r="N45" s="59"/>
      <c r="O45" s="59"/>
    </row>
    <row r="46" spans="1:15" ht="26" customHeight="1" thickBot="1" x14ac:dyDescent="0.3">
      <c r="A46" s="633"/>
      <c r="B46" s="636"/>
      <c r="C46" s="43" t="s">
        <v>217</v>
      </c>
      <c r="D46" s="43"/>
      <c r="E46" s="44"/>
      <c r="F46" s="44"/>
      <c r="G46" s="45"/>
      <c r="H46" s="44"/>
      <c r="I46" s="44"/>
      <c r="J46" s="45"/>
      <c r="K46" s="44" t="s">
        <v>43</v>
      </c>
      <c r="L46" s="44"/>
      <c r="M46" s="45"/>
      <c r="N46" s="38"/>
      <c r="O46" s="38"/>
    </row>
    <row r="47" spans="1:15" ht="26" customHeight="1" thickBot="1" x14ac:dyDescent="0.25">
      <c r="A47" s="634"/>
      <c r="B47" s="637"/>
      <c r="C47" s="41" t="s">
        <v>218</v>
      </c>
      <c r="D47" s="41" t="s">
        <v>219</v>
      </c>
      <c r="E47" s="74" t="s">
        <v>231</v>
      </c>
      <c r="F47" s="74" t="s">
        <v>220</v>
      </c>
      <c r="G47" s="75" t="s">
        <v>221</v>
      </c>
      <c r="H47" s="48" t="s">
        <v>231</v>
      </c>
      <c r="I47" s="48" t="s">
        <v>220</v>
      </c>
      <c r="J47" s="49" t="s">
        <v>221</v>
      </c>
      <c r="K47" s="48" t="s">
        <v>231</v>
      </c>
      <c r="L47" s="48" t="s">
        <v>220</v>
      </c>
      <c r="M47" s="49" t="s">
        <v>221</v>
      </c>
    </row>
    <row r="48" spans="1:15" ht="28" customHeight="1" thickBot="1" x14ac:dyDescent="0.25">
      <c r="A48" s="76" t="s">
        <v>383</v>
      </c>
      <c r="B48" s="77">
        <v>661</v>
      </c>
      <c r="C48" s="52" t="s">
        <v>10</v>
      </c>
      <c r="D48" s="78" t="s">
        <v>8</v>
      </c>
      <c r="E48" s="53"/>
      <c r="F48" s="53"/>
      <c r="G48" s="53"/>
      <c r="H48" s="53"/>
      <c r="I48" s="53"/>
      <c r="J48" s="53"/>
      <c r="K48" s="53"/>
      <c r="L48" s="53"/>
      <c r="M48" s="53"/>
    </row>
    <row r="49" spans="1:15" ht="28" customHeight="1" thickBot="1" x14ac:dyDescent="0.25">
      <c r="A49" s="79" t="s">
        <v>255</v>
      </c>
      <c r="B49" s="80">
        <v>601</v>
      </c>
      <c r="C49" s="57" t="s">
        <v>12</v>
      </c>
      <c r="D49" s="57" t="s">
        <v>8</v>
      </c>
      <c r="E49" s="53"/>
      <c r="F49" s="53"/>
      <c r="G49" s="58"/>
      <c r="H49" s="53"/>
      <c r="I49" s="53"/>
      <c r="J49" s="58"/>
      <c r="K49" s="53"/>
      <c r="L49" s="53"/>
      <c r="M49" s="58"/>
    </row>
    <row r="50" spans="1:15" ht="28" customHeight="1" thickBot="1" x14ac:dyDescent="0.25">
      <c r="A50" s="81" t="s">
        <v>254</v>
      </c>
      <c r="B50" s="82">
        <v>596</v>
      </c>
      <c r="C50" s="83" t="s">
        <v>11</v>
      </c>
      <c r="D50" s="57" t="s">
        <v>8</v>
      </c>
      <c r="E50" s="53"/>
      <c r="F50" s="53"/>
      <c r="G50" s="58"/>
      <c r="H50" s="53"/>
      <c r="I50" s="53"/>
      <c r="J50" s="58"/>
      <c r="K50" s="53"/>
      <c r="L50" s="53"/>
      <c r="M50" s="58"/>
      <c r="N50" s="54"/>
      <c r="O50" s="54"/>
    </row>
    <row r="51" spans="1:15" ht="28" customHeight="1" thickBot="1" x14ac:dyDescent="0.25">
      <c r="A51" s="81" t="s">
        <v>256</v>
      </c>
      <c r="B51" s="82">
        <v>607</v>
      </c>
      <c r="C51" s="83" t="s">
        <v>11</v>
      </c>
      <c r="D51" s="57" t="s">
        <v>8</v>
      </c>
      <c r="E51" s="53"/>
      <c r="F51" s="53"/>
      <c r="G51" s="58"/>
      <c r="H51" s="53"/>
      <c r="I51" s="53"/>
      <c r="J51" s="58"/>
      <c r="K51" s="53"/>
      <c r="L51" s="53"/>
      <c r="M51" s="58"/>
      <c r="N51" s="59"/>
      <c r="O51" s="59"/>
    </row>
    <row r="52" spans="1:15" ht="28" customHeight="1" thickBot="1" x14ac:dyDescent="0.25">
      <c r="A52" s="79" t="s">
        <v>257</v>
      </c>
      <c r="B52" s="80">
        <v>619</v>
      </c>
      <c r="C52" s="57" t="s">
        <v>7</v>
      </c>
      <c r="D52" s="57" t="s">
        <v>8</v>
      </c>
      <c r="E52" s="53"/>
      <c r="F52" s="53"/>
      <c r="G52" s="53"/>
      <c r="H52" s="53"/>
      <c r="I52" s="53"/>
      <c r="J52" s="58"/>
      <c r="K52" s="53"/>
      <c r="L52" s="53"/>
      <c r="M52" s="58"/>
      <c r="N52" s="59"/>
      <c r="O52" s="59"/>
    </row>
    <row r="53" spans="1:15" ht="28" customHeight="1" thickBot="1" x14ac:dyDescent="0.25">
      <c r="A53" s="79" t="s">
        <v>258</v>
      </c>
      <c r="B53" s="80">
        <v>624</v>
      </c>
      <c r="C53" s="57" t="s">
        <v>7</v>
      </c>
      <c r="D53" s="57" t="s">
        <v>8</v>
      </c>
      <c r="E53" s="53"/>
      <c r="F53" s="53"/>
      <c r="G53" s="53"/>
      <c r="H53" s="53"/>
      <c r="I53" s="53"/>
      <c r="J53" s="58"/>
      <c r="K53" s="53"/>
      <c r="L53" s="53"/>
      <c r="M53" s="58"/>
      <c r="N53" s="59"/>
      <c r="O53" s="59"/>
    </row>
    <row r="54" spans="1:15" ht="28" customHeight="1" thickBot="1" x14ac:dyDescent="0.25">
      <c r="A54" s="84" t="s">
        <v>259</v>
      </c>
      <c r="B54" s="85">
        <v>647</v>
      </c>
      <c r="C54" s="65" t="s">
        <v>12</v>
      </c>
      <c r="D54" s="523" t="s">
        <v>8</v>
      </c>
      <c r="E54" s="53"/>
      <c r="F54" s="53"/>
      <c r="G54" s="53"/>
      <c r="H54" s="53"/>
      <c r="I54" s="53"/>
      <c r="J54" s="53"/>
      <c r="K54" s="53"/>
      <c r="L54" s="53"/>
      <c r="M54" s="53"/>
      <c r="N54" s="59"/>
      <c r="O54" s="59"/>
    </row>
    <row r="55" spans="1:15" ht="24" customHeight="1" thickBot="1" x14ac:dyDescent="0.25">
      <c r="A55" s="652" t="s">
        <v>350</v>
      </c>
      <c r="B55" s="652"/>
      <c r="C55" s="652"/>
      <c r="D55" s="652"/>
      <c r="E55" s="652"/>
      <c r="F55" s="652"/>
      <c r="G55" s="652"/>
      <c r="H55" s="652"/>
      <c r="I55" s="652"/>
      <c r="J55" s="652"/>
      <c r="K55" s="652"/>
      <c r="L55" s="652"/>
      <c r="M55" s="652"/>
      <c r="N55" s="59"/>
      <c r="O55" s="59"/>
    </row>
    <row r="56" spans="1:15" ht="32.25" customHeight="1" thickBot="1" x14ac:dyDescent="0.25">
      <c r="A56" s="632" t="s">
        <v>212</v>
      </c>
      <c r="B56" s="635" t="s">
        <v>213</v>
      </c>
      <c r="C56" s="39"/>
      <c r="D56" s="40"/>
      <c r="E56" s="638" t="s">
        <v>214</v>
      </c>
      <c r="F56" s="639"/>
      <c r="G56" s="640"/>
      <c r="H56" s="638" t="s">
        <v>215</v>
      </c>
      <c r="I56" s="639"/>
      <c r="J56" s="640"/>
      <c r="K56" s="638" t="s">
        <v>216</v>
      </c>
      <c r="L56" s="639"/>
      <c r="M56" s="640"/>
      <c r="N56" s="59"/>
      <c r="O56" s="59"/>
    </row>
    <row r="57" spans="1:15" ht="34.5" customHeight="1" thickBot="1" x14ac:dyDescent="0.3">
      <c r="A57" s="633"/>
      <c r="B57" s="636"/>
      <c r="C57" s="41"/>
      <c r="D57" s="42"/>
      <c r="E57" s="641"/>
      <c r="F57" s="642"/>
      <c r="G57" s="643"/>
      <c r="H57" s="641"/>
      <c r="I57" s="642"/>
      <c r="J57" s="643"/>
      <c r="K57" s="641"/>
      <c r="L57" s="642"/>
      <c r="M57" s="643"/>
      <c r="N57" s="38"/>
      <c r="O57" s="38"/>
    </row>
    <row r="58" spans="1:15" ht="26" customHeight="1" thickBot="1" x14ac:dyDescent="0.25">
      <c r="A58" s="633"/>
      <c r="B58" s="636"/>
      <c r="C58" s="43" t="s">
        <v>217</v>
      </c>
      <c r="D58" s="43"/>
      <c r="E58" s="44" t="s">
        <v>46</v>
      </c>
      <c r="F58" s="44"/>
      <c r="G58" s="45"/>
      <c r="H58" s="44" t="s">
        <v>46</v>
      </c>
      <c r="I58" s="44"/>
      <c r="J58" s="45"/>
      <c r="K58" s="44"/>
      <c r="L58" s="44"/>
      <c r="M58" s="45"/>
      <c r="N58" s="59"/>
      <c r="O58" s="59"/>
    </row>
    <row r="59" spans="1:15" ht="26" customHeight="1" thickBot="1" x14ac:dyDescent="0.25">
      <c r="A59" s="634"/>
      <c r="B59" s="637"/>
      <c r="C59" s="41" t="s">
        <v>218</v>
      </c>
      <c r="D59" s="41" t="s">
        <v>219</v>
      </c>
      <c r="E59" s="48" t="s">
        <v>231</v>
      </c>
      <c r="F59" s="48" t="s">
        <v>220</v>
      </c>
      <c r="G59" s="49" t="s">
        <v>221</v>
      </c>
      <c r="H59" s="48" t="s">
        <v>231</v>
      </c>
      <c r="I59" s="48" t="s">
        <v>220</v>
      </c>
      <c r="J59" s="49" t="s">
        <v>221</v>
      </c>
      <c r="K59" s="48" t="s">
        <v>231</v>
      </c>
      <c r="L59" s="48" t="s">
        <v>220</v>
      </c>
      <c r="M59" s="49" t="s">
        <v>221</v>
      </c>
    </row>
    <row r="60" spans="1:15" ht="28" customHeight="1" thickBot="1" x14ac:dyDescent="0.25">
      <c r="A60" s="76" t="s">
        <v>260</v>
      </c>
      <c r="B60" s="86">
        <v>726</v>
      </c>
      <c r="C60" s="87" t="s">
        <v>13</v>
      </c>
      <c r="D60" s="52" t="s">
        <v>8</v>
      </c>
      <c r="E60" s="53"/>
      <c r="F60" s="53"/>
      <c r="G60" s="53"/>
      <c r="H60" s="53"/>
      <c r="I60" s="53"/>
      <c r="J60" s="53"/>
      <c r="K60" s="53"/>
      <c r="L60" s="53"/>
      <c r="M60" s="53"/>
      <c r="N60" s="59"/>
      <c r="O60" s="59"/>
    </row>
    <row r="61" spans="1:15" ht="28" customHeight="1" thickBot="1" x14ac:dyDescent="0.25">
      <c r="A61" s="81" t="s">
        <v>261</v>
      </c>
      <c r="B61" s="88" t="s">
        <v>262</v>
      </c>
      <c r="C61" s="83" t="s">
        <v>11</v>
      </c>
      <c r="D61" s="57" t="s">
        <v>8</v>
      </c>
      <c r="E61" s="53"/>
      <c r="F61" s="53"/>
      <c r="G61" s="58"/>
      <c r="H61" s="53"/>
      <c r="I61" s="53"/>
      <c r="J61" s="58"/>
      <c r="K61" s="53"/>
      <c r="L61" s="53"/>
      <c r="M61" s="58"/>
    </row>
    <row r="62" spans="1:15" ht="28" customHeight="1" thickBot="1" x14ac:dyDescent="0.25">
      <c r="A62" s="79" t="s">
        <v>263</v>
      </c>
      <c r="B62" s="89">
        <v>737</v>
      </c>
      <c r="C62" s="90" t="s">
        <v>14</v>
      </c>
      <c r="D62" s="57" t="s">
        <v>8</v>
      </c>
      <c r="E62" s="53"/>
      <c r="F62" s="53"/>
      <c r="G62" s="58"/>
      <c r="H62" s="53"/>
      <c r="I62" s="53"/>
      <c r="J62" s="58"/>
      <c r="K62" s="53"/>
      <c r="L62" s="53"/>
      <c r="M62" s="58"/>
      <c r="N62" s="70"/>
      <c r="O62" s="70"/>
    </row>
    <row r="63" spans="1:15" ht="28" customHeight="1" thickBot="1" x14ac:dyDescent="0.25">
      <c r="A63" s="79" t="s">
        <v>264</v>
      </c>
      <c r="B63" s="89" t="s">
        <v>265</v>
      </c>
      <c r="C63" s="91" t="s">
        <v>15</v>
      </c>
      <c r="D63" s="57" t="s">
        <v>8</v>
      </c>
      <c r="E63" s="53"/>
      <c r="F63" s="53"/>
      <c r="G63" s="58"/>
      <c r="H63" s="53"/>
      <c r="I63" s="53"/>
      <c r="J63" s="58"/>
      <c r="K63" s="53"/>
      <c r="L63" s="53"/>
      <c r="M63" s="58"/>
      <c r="N63" s="70"/>
      <c r="O63" s="70"/>
    </row>
    <row r="64" spans="1:15" ht="28" customHeight="1" thickBot="1" x14ac:dyDescent="0.25">
      <c r="A64" s="79" t="s">
        <v>266</v>
      </c>
      <c r="B64" s="89">
        <v>739</v>
      </c>
      <c r="C64" s="90" t="s">
        <v>16</v>
      </c>
      <c r="D64" s="57" t="s">
        <v>8</v>
      </c>
      <c r="E64" s="53"/>
      <c r="F64" s="53"/>
      <c r="G64" s="53"/>
      <c r="H64" s="53"/>
      <c r="I64" s="53"/>
      <c r="J64" s="53"/>
      <c r="K64" s="53"/>
      <c r="L64" s="53"/>
      <c r="M64" s="53"/>
      <c r="N64" s="70"/>
      <c r="O64" s="70"/>
    </row>
    <row r="65" spans="1:15" ht="28" customHeight="1" thickBot="1" x14ac:dyDescent="0.25">
      <c r="A65" s="84" t="s">
        <v>267</v>
      </c>
      <c r="B65" s="92" t="s">
        <v>268</v>
      </c>
      <c r="C65" s="93" t="s">
        <v>17</v>
      </c>
      <c r="D65" s="65" t="s">
        <v>8</v>
      </c>
      <c r="E65" s="53"/>
      <c r="F65" s="53"/>
      <c r="G65" s="53"/>
      <c r="H65" s="53"/>
      <c r="I65" s="53"/>
      <c r="J65" s="53"/>
      <c r="K65" s="53"/>
      <c r="L65" s="53"/>
      <c r="M65" s="53"/>
    </row>
    <row r="66" spans="1:15" ht="24" customHeight="1" thickBot="1" x14ac:dyDescent="0.25">
      <c r="A66" s="645" t="s">
        <v>348</v>
      </c>
      <c r="B66" s="645"/>
      <c r="C66" s="645"/>
      <c r="D66" s="645"/>
      <c r="E66" s="645"/>
      <c r="F66" s="645"/>
      <c r="G66" s="645"/>
      <c r="H66" s="645"/>
      <c r="I66" s="645"/>
      <c r="J66" s="645"/>
      <c r="K66" s="645"/>
      <c r="L66" s="645"/>
      <c r="M66" s="645"/>
    </row>
    <row r="67" spans="1:15" ht="28" customHeight="1" thickBot="1" x14ac:dyDescent="0.25">
      <c r="A67" s="94" t="s">
        <v>269</v>
      </c>
      <c r="B67" s="95" t="s">
        <v>270</v>
      </c>
      <c r="C67" s="96" t="s">
        <v>18</v>
      </c>
      <c r="D67" s="53" t="s">
        <v>8</v>
      </c>
      <c r="E67" s="97"/>
      <c r="F67" s="98"/>
      <c r="G67" s="99"/>
      <c r="H67" s="94"/>
      <c r="I67" s="100"/>
      <c r="J67" s="99"/>
      <c r="K67" s="97"/>
      <c r="L67" s="98"/>
      <c r="M67" s="99"/>
    </row>
    <row r="69" spans="1:15" ht="24" customHeight="1" thickBot="1" x14ac:dyDescent="0.3">
      <c r="A69" s="653" t="s">
        <v>349</v>
      </c>
      <c r="B69" s="652"/>
      <c r="C69" s="652"/>
      <c r="D69" s="652"/>
      <c r="E69" s="652"/>
      <c r="F69" s="652"/>
      <c r="G69" s="652"/>
      <c r="H69" s="652"/>
      <c r="I69" s="652"/>
      <c r="J69" s="652"/>
      <c r="K69" s="652"/>
      <c r="L69" s="652"/>
      <c r="M69" s="652"/>
      <c r="N69" s="38"/>
      <c r="O69" s="38"/>
    </row>
    <row r="70" spans="1:15" ht="32.25" customHeight="1" thickBot="1" x14ac:dyDescent="0.25">
      <c r="A70" s="632" t="s">
        <v>212</v>
      </c>
      <c r="B70" s="635" t="s">
        <v>213</v>
      </c>
      <c r="C70" s="39"/>
      <c r="D70" s="40"/>
      <c r="E70" s="638" t="s">
        <v>214</v>
      </c>
      <c r="F70" s="639"/>
      <c r="G70" s="640"/>
      <c r="H70" s="638" t="s">
        <v>215</v>
      </c>
      <c r="I70" s="639"/>
      <c r="J70" s="640"/>
      <c r="K70" s="638" t="s">
        <v>216</v>
      </c>
      <c r="L70" s="639"/>
      <c r="M70" s="640"/>
    </row>
    <row r="71" spans="1:15" ht="34.5" customHeight="1" thickBot="1" x14ac:dyDescent="0.25">
      <c r="A71" s="633"/>
      <c r="B71" s="636"/>
      <c r="C71" s="41"/>
      <c r="D71" s="42"/>
      <c r="E71" s="641"/>
      <c r="F71" s="642"/>
      <c r="G71" s="643"/>
      <c r="H71" s="641"/>
      <c r="I71" s="642"/>
      <c r="J71" s="643"/>
      <c r="K71" s="641"/>
      <c r="L71" s="642"/>
      <c r="M71" s="643"/>
    </row>
    <row r="72" spans="1:15" ht="26" customHeight="1" thickBot="1" x14ac:dyDescent="0.25">
      <c r="A72" s="633"/>
      <c r="B72" s="636"/>
      <c r="C72" s="43" t="s">
        <v>217</v>
      </c>
      <c r="D72" s="43"/>
      <c r="E72" s="44"/>
      <c r="F72" s="44"/>
      <c r="G72" s="45"/>
      <c r="H72" s="44"/>
      <c r="I72" s="44"/>
      <c r="J72" s="45"/>
      <c r="K72" s="44"/>
      <c r="L72" s="44"/>
      <c r="M72" s="45"/>
    </row>
    <row r="73" spans="1:15" ht="26" customHeight="1" thickBot="1" x14ac:dyDescent="0.25">
      <c r="A73" s="634"/>
      <c r="B73" s="637"/>
      <c r="C73" s="41" t="s">
        <v>218</v>
      </c>
      <c r="D73" s="41" t="s">
        <v>219</v>
      </c>
      <c r="E73" s="74" t="s">
        <v>231</v>
      </c>
      <c r="F73" s="74" t="s">
        <v>220</v>
      </c>
      <c r="G73" s="75" t="s">
        <v>221</v>
      </c>
      <c r="H73" s="74" t="s">
        <v>231</v>
      </c>
      <c r="I73" s="74" t="s">
        <v>220</v>
      </c>
      <c r="J73" s="75" t="s">
        <v>221</v>
      </c>
      <c r="K73" s="74" t="s">
        <v>231</v>
      </c>
      <c r="L73" s="74" t="s">
        <v>220</v>
      </c>
      <c r="M73" s="75" t="s">
        <v>221</v>
      </c>
      <c r="N73" s="54"/>
      <c r="O73" s="54"/>
    </row>
    <row r="74" spans="1:15" ht="28" customHeight="1" x14ac:dyDescent="0.2">
      <c r="A74" s="76" t="s">
        <v>271</v>
      </c>
      <c r="B74" s="86">
        <v>850</v>
      </c>
      <c r="C74" s="87"/>
      <c r="D74" s="101" t="s">
        <v>8</v>
      </c>
      <c r="E74" s="102"/>
      <c r="F74" s="103"/>
      <c r="G74" s="104"/>
      <c r="H74" s="102"/>
      <c r="I74" s="103"/>
      <c r="J74" s="51"/>
      <c r="K74" s="105"/>
      <c r="L74" s="103"/>
      <c r="M74" s="51"/>
      <c r="N74" s="59"/>
      <c r="O74" s="59"/>
    </row>
    <row r="75" spans="1:15" ht="28" customHeight="1" x14ac:dyDescent="0.2">
      <c r="A75" s="106" t="s">
        <v>272</v>
      </c>
      <c r="B75" s="107">
        <v>857</v>
      </c>
      <c r="C75" s="57"/>
      <c r="D75" s="108" t="s">
        <v>8</v>
      </c>
      <c r="E75" s="109"/>
      <c r="F75" s="110"/>
      <c r="G75" s="111"/>
      <c r="H75" s="109"/>
      <c r="I75" s="110"/>
      <c r="J75" s="80"/>
      <c r="K75" s="112"/>
      <c r="L75" s="110"/>
      <c r="M75" s="80"/>
      <c r="N75" s="59"/>
      <c r="O75" s="59"/>
    </row>
    <row r="76" spans="1:15" ht="28" customHeight="1" x14ac:dyDescent="0.2">
      <c r="A76" s="79" t="s">
        <v>273</v>
      </c>
      <c r="B76" s="89">
        <v>863</v>
      </c>
      <c r="C76" s="90"/>
      <c r="D76" s="108" t="s">
        <v>8</v>
      </c>
      <c r="E76" s="109"/>
      <c r="F76" s="110"/>
      <c r="G76" s="111"/>
      <c r="H76" s="109"/>
      <c r="I76" s="110"/>
      <c r="J76" s="80"/>
      <c r="K76" s="112"/>
      <c r="L76" s="110"/>
      <c r="M76" s="80"/>
      <c r="N76" s="59"/>
      <c r="O76" s="59"/>
    </row>
    <row r="77" spans="1:15" ht="28" customHeight="1" thickBot="1" x14ac:dyDescent="0.25">
      <c r="A77" s="84"/>
      <c r="B77" s="92"/>
      <c r="C77" s="93"/>
      <c r="D77" s="113" t="s">
        <v>8</v>
      </c>
      <c r="E77" s="114"/>
      <c r="F77" s="115"/>
      <c r="G77" s="116"/>
      <c r="H77" s="114"/>
      <c r="I77" s="115"/>
      <c r="J77" s="85"/>
      <c r="K77" s="117"/>
      <c r="L77" s="115"/>
      <c r="M77" s="85"/>
      <c r="N77" s="59"/>
      <c r="O77" s="59"/>
    </row>
    <row r="79" spans="1:15" x14ac:dyDescent="0.2">
      <c r="A79" s="71"/>
      <c r="B79" s="72"/>
      <c r="C79" s="72"/>
      <c r="D79" s="72"/>
      <c r="E79" s="71"/>
      <c r="F79" s="71"/>
      <c r="G79" s="71"/>
      <c r="H79" s="71"/>
      <c r="I79" s="71"/>
      <c r="J79" s="71"/>
      <c r="K79" s="59"/>
      <c r="L79" s="59"/>
      <c r="M79" s="59"/>
      <c r="N79" s="59"/>
      <c r="O79" s="59"/>
    </row>
    <row r="80" spans="1:15" x14ac:dyDescent="0.2">
      <c r="A80" s="649" t="s">
        <v>250</v>
      </c>
      <c r="B80" s="649"/>
      <c r="C80" s="649"/>
      <c r="D80" s="649"/>
      <c r="E80" s="649"/>
      <c r="F80" s="649"/>
      <c r="G80" s="649"/>
      <c r="H80" s="649"/>
      <c r="I80" s="649"/>
      <c r="J80" s="649"/>
      <c r="K80" s="649"/>
      <c r="L80" s="649"/>
      <c r="M80" s="649"/>
    </row>
    <row r="81" spans="1:15" x14ac:dyDescent="0.2">
      <c r="A81" s="650" t="s">
        <v>251</v>
      </c>
      <c r="B81" s="650"/>
      <c r="C81" s="650"/>
      <c r="D81" s="650"/>
      <c r="E81" s="650"/>
      <c r="F81" s="650"/>
      <c r="G81" s="650"/>
      <c r="H81" s="650"/>
      <c r="I81" s="650"/>
      <c r="J81" s="650"/>
      <c r="K81" s="650"/>
      <c r="L81" s="650"/>
      <c r="M81" s="650"/>
      <c r="N81" s="70"/>
      <c r="O81" s="70"/>
    </row>
    <row r="82" spans="1:15" x14ac:dyDescent="0.2">
      <c r="A82" s="651" t="s">
        <v>252</v>
      </c>
      <c r="B82" s="651"/>
      <c r="C82" s="651"/>
      <c r="D82" s="651"/>
      <c r="E82" s="651"/>
      <c r="F82" s="651"/>
      <c r="G82" s="651"/>
      <c r="H82" s="651"/>
      <c r="I82" s="651"/>
      <c r="J82" s="651"/>
      <c r="K82" s="651"/>
      <c r="L82" s="651"/>
      <c r="M82" s="651"/>
      <c r="N82" s="70"/>
      <c r="O82" s="70"/>
    </row>
    <row r="83" spans="1:15" x14ac:dyDescent="0.2">
      <c r="A83" s="651" t="s">
        <v>253</v>
      </c>
      <c r="B83" s="651"/>
      <c r="C83" s="651"/>
      <c r="D83" s="651"/>
      <c r="E83" s="651"/>
      <c r="F83" s="651"/>
      <c r="G83" s="651"/>
      <c r="H83" s="651"/>
      <c r="I83" s="651"/>
      <c r="J83" s="651"/>
      <c r="K83" s="651"/>
      <c r="L83" s="651"/>
      <c r="M83" s="651"/>
      <c r="N83" s="70"/>
      <c r="O83" s="70"/>
    </row>
    <row r="84" spans="1:15" ht="17" thickBot="1" x14ac:dyDescent="0.25"/>
    <row r="85" spans="1:15" ht="22" customHeight="1" thickBot="1" x14ac:dyDescent="0.25">
      <c r="A85" s="644" t="s">
        <v>415</v>
      </c>
      <c r="B85" s="645"/>
      <c r="C85" s="645"/>
      <c r="D85" s="645"/>
      <c r="E85" s="645"/>
      <c r="F85" s="645"/>
      <c r="G85" s="645"/>
      <c r="H85" s="645"/>
      <c r="I85" s="645"/>
      <c r="J85" s="646"/>
      <c r="K85" s="37" t="s">
        <v>211</v>
      </c>
      <c r="L85" s="647" t="e">
        <f ca="1">L2</f>
        <v>#VALUE!</v>
      </c>
      <c r="M85" s="648"/>
    </row>
    <row r="86" spans="1:15" ht="22" customHeight="1" thickBot="1" x14ac:dyDescent="0.25"/>
    <row r="87" spans="1:15" ht="22" customHeight="1" x14ac:dyDescent="0.2">
      <c r="A87" s="618" t="s">
        <v>216</v>
      </c>
      <c r="B87" s="619"/>
      <c r="C87" s="619"/>
      <c r="D87" s="619"/>
      <c r="E87" s="619"/>
      <c r="F87" s="620"/>
      <c r="G87" s="591"/>
      <c r="H87" s="592"/>
      <c r="I87" s="593"/>
      <c r="J87" s="524"/>
      <c r="K87" s="460"/>
      <c r="L87" s="460"/>
      <c r="M87" s="460"/>
    </row>
    <row r="88" spans="1:15" ht="22" customHeight="1" thickBot="1" x14ac:dyDescent="0.25">
      <c r="A88" s="621"/>
      <c r="B88" s="622"/>
      <c r="C88" s="622"/>
      <c r="D88" s="622"/>
      <c r="E88" s="622"/>
      <c r="F88" s="623"/>
      <c r="G88" s="594"/>
      <c r="H88" s="595"/>
      <c r="I88" s="596"/>
      <c r="J88" s="524"/>
      <c r="K88" s="460"/>
      <c r="L88" s="460"/>
      <c r="M88" s="460"/>
    </row>
    <row r="89" spans="1:15" ht="17" thickBot="1" x14ac:dyDescent="0.25">
      <c r="A89" s="516" t="s">
        <v>288</v>
      </c>
      <c r="B89" s="463" t="s">
        <v>289</v>
      </c>
      <c r="C89" s="464" t="s">
        <v>290</v>
      </c>
      <c r="D89" s="465" t="s">
        <v>219</v>
      </c>
      <c r="E89" s="574" t="s">
        <v>280</v>
      </c>
      <c r="F89" s="575"/>
      <c r="G89" s="599" t="s">
        <v>399</v>
      </c>
      <c r="H89" s="600"/>
      <c r="I89" s="601"/>
      <c r="J89" s="673" t="s">
        <v>386</v>
      </c>
      <c r="K89" s="673" t="s">
        <v>413</v>
      </c>
      <c r="L89" s="599" t="s">
        <v>414</v>
      </c>
      <c r="M89" s="601"/>
    </row>
    <row r="90" spans="1:15" ht="22" thickBot="1" x14ac:dyDescent="0.25">
      <c r="A90" s="576" t="s">
        <v>291</v>
      </c>
      <c r="B90" s="577"/>
      <c r="C90" s="577"/>
      <c r="D90" s="578"/>
      <c r="E90" s="527" t="s">
        <v>43</v>
      </c>
      <c r="F90" s="528"/>
      <c r="G90" s="606"/>
      <c r="H90" s="607"/>
      <c r="I90" s="608"/>
      <c r="J90" s="674"/>
      <c r="K90" s="674"/>
      <c r="L90" s="606"/>
      <c r="M90" s="608"/>
    </row>
    <row r="91" spans="1:15" ht="24" x14ac:dyDescent="0.2">
      <c r="A91" s="624" t="s">
        <v>385</v>
      </c>
      <c r="B91" s="627" t="s">
        <v>302</v>
      </c>
      <c r="C91" s="654"/>
      <c r="D91" s="657" t="s">
        <v>8</v>
      </c>
      <c r="E91" s="581"/>
      <c r="F91" s="582"/>
      <c r="G91" s="664" t="s">
        <v>387</v>
      </c>
      <c r="H91" s="665"/>
      <c r="I91" s="666"/>
      <c r="J91" s="496" t="s">
        <v>400</v>
      </c>
      <c r="K91" s="521"/>
      <c r="L91" s="664"/>
      <c r="M91" s="666"/>
    </row>
    <row r="92" spans="1:15" ht="24" x14ac:dyDescent="0.2">
      <c r="A92" s="625"/>
      <c r="B92" s="628"/>
      <c r="C92" s="655"/>
      <c r="D92" s="658"/>
      <c r="E92" s="583"/>
      <c r="F92" s="584"/>
      <c r="G92" s="667" t="s">
        <v>388</v>
      </c>
      <c r="H92" s="668"/>
      <c r="I92" s="669"/>
      <c r="J92" s="529" t="s">
        <v>400</v>
      </c>
      <c r="K92" s="520"/>
      <c r="L92" s="667"/>
      <c r="M92" s="669"/>
    </row>
    <row r="93" spans="1:15" ht="24" x14ac:dyDescent="0.2">
      <c r="A93" s="625"/>
      <c r="B93" s="628"/>
      <c r="C93" s="655"/>
      <c r="D93" s="658"/>
      <c r="E93" s="583"/>
      <c r="F93" s="584"/>
      <c r="G93" s="667" t="s">
        <v>390</v>
      </c>
      <c r="H93" s="668"/>
      <c r="I93" s="669"/>
      <c r="J93" s="529" t="s">
        <v>400</v>
      </c>
      <c r="K93" s="520" t="s">
        <v>401</v>
      </c>
      <c r="L93" s="667"/>
      <c r="M93" s="669"/>
    </row>
    <row r="94" spans="1:15" ht="24" x14ac:dyDescent="0.2">
      <c r="A94" s="625"/>
      <c r="B94" s="628"/>
      <c r="C94" s="655"/>
      <c r="D94" s="658"/>
      <c r="E94" s="583"/>
      <c r="F94" s="584"/>
      <c r="G94" s="667" t="s">
        <v>389</v>
      </c>
      <c r="H94" s="668"/>
      <c r="I94" s="669"/>
      <c r="J94" s="529" t="s">
        <v>400</v>
      </c>
      <c r="K94" s="520" t="s">
        <v>401</v>
      </c>
      <c r="L94" s="667"/>
      <c r="M94" s="669"/>
    </row>
    <row r="95" spans="1:15" ht="24" x14ac:dyDescent="0.2">
      <c r="A95" s="625"/>
      <c r="B95" s="628"/>
      <c r="C95" s="655"/>
      <c r="D95" s="658"/>
      <c r="E95" s="583"/>
      <c r="F95" s="584"/>
      <c r="G95" s="667" t="s">
        <v>391</v>
      </c>
      <c r="H95" s="668"/>
      <c r="I95" s="669"/>
      <c r="J95" s="529" t="s">
        <v>400</v>
      </c>
      <c r="K95" s="520"/>
      <c r="L95" s="667"/>
      <c r="M95" s="669"/>
    </row>
    <row r="96" spans="1:15" ht="24" x14ac:dyDescent="0.2">
      <c r="A96" s="625"/>
      <c r="B96" s="629"/>
      <c r="C96" s="656"/>
      <c r="D96" s="659"/>
      <c r="E96" s="585"/>
      <c r="F96" s="586"/>
      <c r="G96" s="667" t="s">
        <v>392</v>
      </c>
      <c r="H96" s="668"/>
      <c r="I96" s="669"/>
      <c r="J96" s="529" t="s">
        <v>400</v>
      </c>
      <c r="K96" s="520"/>
      <c r="L96" s="667"/>
      <c r="M96" s="669"/>
    </row>
    <row r="97" spans="1:13" ht="24" x14ac:dyDescent="0.2">
      <c r="A97" s="625"/>
      <c r="B97" s="630" t="s">
        <v>296</v>
      </c>
      <c r="C97" s="660"/>
      <c r="D97" s="662" t="s">
        <v>8</v>
      </c>
      <c r="E97" s="587"/>
      <c r="F97" s="588"/>
      <c r="G97" s="667" t="s">
        <v>393</v>
      </c>
      <c r="H97" s="668"/>
      <c r="I97" s="669"/>
      <c r="J97" s="529" t="s">
        <v>400</v>
      </c>
      <c r="K97" s="520"/>
      <c r="L97" s="667"/>
      <c r="M97" s="669"/>
    </row>
    <row r="98" spans="1:13" ht="24" x14ac:dyDescent="0.2">
      <c r="A98" s="625"/>
      <c r="B98" s="628"/>
      <c r="C98" s="655"/>
      <c r="D98" s="658"/>
      <c r="E98" s="583"/>
      <c r="F98" s="584"/>
      <c r="G98" s="667" t="s">
        <v>394</v>
      </c>
      <c r="H98" s="668"/>
      <c r="I98" s="669"/>
      <c r="J98" s="529" t="s">
        <v>400</v>
      </c>
      <c r="K98" s="520"/>
      <c r="L98" s="667"/>
      <c r="M98" s="669"/>
    </row>
    <row r="99" spans="1:13" ht="24" x14ac:dyDescent="0.2">
      <c r="A99" s="625"/>
      <c r="B99" s="628"/>
      <c r="C99" s="655"/>
      <c r="D99" s="658"/>
      <c r="E99" s="583"/>
      <c r="F99" s="584"/>
      <c r="G99" s="667" t="s">
        <v>395</v>
      </c>
      <c r="H99" s="668"/>
      <c r="I99" s="669"/>
      <c r="J99" s="529" t="s">
        <v>400</v>
      </c>
      <c r="K99" s="520"/>
      <c r="L99" s="667"/>
      <c r="M99" s="669"/>
    </row>
    <row r="100" spans="1:13" ht="24" x14ac:dyDescent="0.2">
      <c r="A100" s="625"/>
      <c r="B100" s="628"/>
      <c r="C100" s="655"/>
      <c r="D100" s="658"/>
      <c r="E100" s="583"/>
      <c r="F100" s="584"/>
      <c r="G100" s="667" t="s">
        <v>396</v>
      </c>
      <c r="H100" s="668"/>
      <c r="I100" s="669"/>
      <c r="J100" s="529" t="s">
        <v>400</v>
      </c>
      <c r="K100" s="520"/>
      <c r="L100" s="667"/>
      <c r="M100" s="669"/>
    </row>
    <row r="101" spans="1:13" ht="24" x14ac:dyDescent="0.2">
      <c r="A101" s="625"/>
      <c r="B101" s="628"/>
      <c r="C101" s="655"/>
      <c r="D101" s="658"/>
      <c r="E101" s="583"/>
      <c r="F101" s="584"/>
      <c r="G101" s="667" t="s">
        <v>397</v>
      </c>
      <c r="H101" s="668"/>
      <c r="I101" s="669"/>
      <c r="J101" s="529" t="s">
        <v>400</v>
      </c>
      <c r="K101" s="520"/>
      <c r="L101" s="667"/>
      <c r="M101" s="669"/>
    </row>
    <row r="102" spans="1:13" ht="25" thickBot="1" x14ac:dyDescent="0.25">
      <c r="A102" s="626"/>
      <c r="B102" s="631"/>
      <c r="C102" s="661"/>
      <c r="D102" s="663"/>
      <c r="E102" s="589"/>
      <c r="F102" s="590"/>
      <c r="G102" s="670" t="s">
        <v>398</v>
      </c>
      <c r="H102" s="671"/>
      <c r="I102" s="672"/>
      <c r="J102" s="530" t="s">
        <v>400</v>
      </c>
      <c r="K102" s="522"/>
      <c r="L102" s="670"/>
      <c r="M102" s="672"/>
    </row>
    <row r="103" spans="1:13" ht="22" thickBot="1" x14ac:dyDescent="0.25">
      <c r="A103" s="597" t="s">
        <v>416</v>
      </c>
      <c r="B103" s="597"/>
      <c r="C103" s="597"/>
      <c r="D103" s="597"/>
      <c r="E103" s="597"/>
      <c r="F103" s="597"/>
      <c r="G103" s="597"/>
      <c r="H103" s="597"/>
      <c r="I103" s="597"/>
      <c r="J103" s="597"/>
      <c r="K103" s="597"/>
      <c r="L103" s="597"/>
      <c r="M103" s="597"/>
    </row>
    <row r="104" spans="1:13" ht="17" customHeight="1" thickBot="1" x14ac:dyDescent="0.25">
      <c r="A104" s="462" t="s">
        <v>404</v>
      </c>
      <c r="B104" s="525" t="s">
        <v>405</v>
      </c>
      <c r="C104" s="525" t="s">
        <v>290</v>
      </c>
      <c r="D104" s="526" t="s">
        <v>403</v>
      </c>
      <c r="E104" s="574" t="s">
        <v>280</v>
      </c>
      <c r="F104" s="575"/>
      <c r="G104" s="599" t="s">
        <v>408</v>
      </c>
      <c r="H104" s="600"/>
      <c r="I104" s="601"/>
      <c r="J104" s="599" t="s">
        <v>221</v>
      </c>
      <c r="K104" s="600"/>
      <c r="L104" s="600"/>
      <c r="M104" s="601"/>
    </row>
    <row r="105" spans="1:13" ht="22" thickBot="1" x14ac:dyDescent="0.25">
      <c r="A105" s="576" t="s">
        <v>291</v>
      </c>
      <c r="B105" s="577"/>
      <c r="C105" s="577"/>
      <c r="D105" s="578"/>
      <c r="E105" s="576" t="s">
        <v>43</v>
      </c>
      <c r="F105" s="578"/>
      <c r="G105" s="602"/>
      <c r="H105" s="603"/>
      <c r="I105" s="604"/>
      <c r="J105" s="606"/>
      <c r="K105" s="607"/>
      <c r="L105" s="607"/>
      <c r="M105" s="608"/>
    </row>
    <row r="106" spans="1:13" ht="24" customHeight="1" x14ac:dyDescent="0.2">
      <c r="A106" s="181" t="s">
        <v>406</v>
      </c>
      <c r="B106" s="181" t="str">
        <f>IFERROR(VLOOKUP(C106,VL!A:B,2,FALSE),"")</f>
        <v>FE-701-HX</v>
      </c>
      <c r="C106" s="181">
        <v>661</v>
      </c>
      <c r="D106" s="181" t="s">
        <v>425</v>
      </c>
      <c r="E106" s="579" t="s">
        <v>63</v>
      </c>
      <c r="F106" s="580"/>
      <c r="G106" s="579" t="s">
        <v>423</v>
      </c>
      <c r="H106" s="605"/>
      <c r="I106" s="605"/>
      <c r="J106" s="609"/>
      <c r="K106" s="610"/>
      <c r="L106" s="610"/>
      <c r="M106" s="611"/>
    </row>
    <row r="107" spans="1:13" ht="24" customHeight="1" x14ac:dyDescent="0.2">
      <c r="A107" s="225" t="s">
        <v>424</v>
      </c>
      <c r="B107" s="225" t="str">
        <f>IFERROR(VLOOKUP(C107,VL!A:B,2,FALSE),"")</f>
        <v>CB-393-DD</v>
      </c>
      <c r="C107" s="225">
        <v>855</v>
      </c>
      <c r="D107" s="225" t="s">
        <v>426</v>
      </c>
      <c r="E107" s="568" t="s">
        <v>74</v>
      </c>
      <c r="F107" s="570"/>
      <c r="G107" s="568" t="s">
        <v>427</v>
      </c>
      <c r="H107" s="569"/>
      <c r="I107" s="569"/>
      <c r="J107" s="612"/>
      <c r="K107" s="613"/>
      <c r="L107" s="613"/>
      <c r="M107" s="614"/>
    </row>
    <row r="108" spans="1:13" ht="24" customHeight="1" x14ac:dyDescent="0.2">
      <c r="A108" s="225" t="s">
        <v>424</v>
      </c>
      <c r="B108" s="225" t="str">
        <f>IFERROR(VLOOKUP(C108,VL!A:B,2,FALSE),"")</f>
        <v>DN-109-EY</v>
      </c>
      <c r="C108" s="225">
        <v>860</v>
      </c>
      <c r="D108" s="225" t="s">
        <v>426</v>
      </c>
      <c r="E108" s="568" t="s">
        <v>85</v>
      </c>
      <c r="F108" s="570"/>
      <c r="G108" s="568" t="s">
        <v>423</v>
      </c>
      <c r="H108" s="569"/>
      <c r="I108" s="569"/>
      <c r="J108" s="612"/>
      <c r="K108" s="613"/>
      <c r="L108" s="613"/>
      <c r="M108" s="614"/>
    </row>
    <row r="109" spans="1:13" ht="24" customHeight="1" x14ac:dyDescent="0.2">
      <c r="A109" s="225"/>
      <c r="B109" s="225" t="str">
        <f>IFERROR(VLOOKUP(C109,VL!A:B,2,FALSE),"")</f>
        <v/>
      </c>
      <c r="C109" s="225"/>
      <c r="D109" s="225"/>
      <c r="E109" s="568"/>
      <c r="F109" s="570"/>
      <c r="G109" s="568"/>
      <c r="H109" s="569"/>
      <c r="I109" s="569"/>
      <c r="J109" s="612"/>
      <c r="K109" s="613"/>
      <c r="L109" s="613"/>
      <c r="M109" s="614"/>
    </row>
    <row r="110" spans="1:13" ht="24" customHeight="1" thickBot="1" x14ac:dyDescent="0.25">
      <c r="A110" s="165"/>
      <c r="B110" s="165" t="str">
        <f>IFERROR(VLOOKUP(C110,VL!A:B,2,FALSE),"")</f>
        <v/>
      </c>
      <c r="C110" s="165"/>
      <c r="D110" s="165"/>
      <c r="E110" s="571"/>
      <c r="F110" s="573"/>
      <c r="G110" s="571"/>
      <c r="H110" s="572"/>
      <c r="I110" s="572"/>
      <c r="J110" s="615"/>
      <c r="K110" s="616"/>
      <c r="L110" s="616"/>
      <c r="M110" s="617"/>
    </row>
    <row r="111" spans="1:13" ht="22" thickBot="1" x14ac:dyDescent="0.25">
      <c r="A111" s="598" t="s">
        <v>417</v>
      </c>
      <c r="B111" s="598"/>
      <c r="C111" s="598"/>
      <c r="D111" s="598"/>
      <c r="E111" s="598"/>
      <c r="F111" s="598"/>
      <c r="G111" s="598"/>
      <c r="H111" s="598"/>
      <c r="I111" s="598"/>
      <c r="J111" s="598"/>
      <c r="K111" s="598"/>
      <c r="L111" s="598"/>
      <c r="M111" s="598"/>
    </row>
    <row r="112" spans="1:13" ht="17" thickBot="1" x14ac:dyDescent="0.25">
      <c r="A112" s="462" t="s">
        <v>404</v>
      </c>
      <c r="B112" s="525" t="s">
        <v>405</v>
      </c>
      <c r="C112" s="525" t="s">
        <v>290</v>
      </c>
      <c r="D112" s="526" t="s">
        <v>411</v>
      </c>
      <c r="E112" s="574" t="s">
        <v>280</v>
      </c>
      <c r="F112" s="575"/>
      <c r="G112" s="599" t="s">
        <v>221</v>
      </c>
      <c r="H112" s="600"/>
      <c r="I112" s="601"/>
      <c r="J112" s="460"/>
      <c r="K112" s="460"/>
      <c r="L112" s="460"/>
      <c r="M112" s="460"/>
    </row>
    <row r="113" spans="1:13" ht="22" thickBot="1" x14ac:dyDescent="0.25">
      <c r="A113" s="576" t="s">
        <v>291</v>
      </c>
      <c r="B113" s="577"/>
      <c r="C113" s="577"/>
      <c r="D113" s="578"/>
      <c r="E113" s="576" t="s">
        <v>43</v>
      </c>
      <c r="F113" s="578"/>
      <c r="G113" s="602"/>
      <c r="H113" s="603"/>
      <c r="I113" s="604"/>
      <c r="J113" s="460"/>
      <c r="K113" s="460"/>
      <c r="L113" s="460"/>
      <c r="M113" s="460"/>
    </row>
    <row r="114" spans="1:13" ht="24" x14ac:dyDescent="0.2">
      <c r="A114" s="181"/>
      <c r="B114" s="181" t="str">
        <f>IFERROR(VLOOKUP(C114,VL!A:B,2,FALSE),"")</f>
        <v/>
      </c>
      <c r="C114" s="181"/>
      <c r="D114" s="521"/>
      <c r="E114" s="579"/>
      <c r="F114" s="580"/>
      <c r="G114" s="579"/>
      <c r="H114" s="605"/>
      <c r="I114" s="580"/>
      <c r="J114" s="460"/>
      <c r="K114" s="460"/>
      <c r="L114" s="460"/>
      <c r="M114" s="460"/>
    </row>
    <row r="115" spans="1:13" ht="24" x14ac:dyDescent="0.2">
      <c r="A115" s="225"/>
      <c r="B115" s="225" t="str">
        <f>IFERROR(VLOOKUP(C115,VL!A:B,2,FALSE),"")</f>
        <v/>
      </c>
      <c r="C115" s="225"/>
      <c r="D115" s="520"/>
      <c r="E115" s="568"/>
      <c r="F115" s="570"/>
      <c r="G115" s="568"/>
      <c r="H115" s="569"/>
      <c r="I115" s="570"/>
      <c r="J115" s="460"/>
      <c r="K115" s="460"/>
      <c r="L115" s="460"/>
      <c r="M115" s="460"/>
    </row>
    <row r="116" spans="1:13" ht="24" x14ac:dyDescent="0.2">
      <c r="A116" s="225"/>
      <c r="B116" s="225" t="str">
        <f>IFERROR(VLOOKUP(C116,VL!A:B,2,FALSE),"")</f>
        <v/>
      </c>
      <c r="C116" s="225"/>
      <c r="D116" s="520"/>
      <c r="E116" s="568"/>
      <c r="F116" s="570"/>
      <c r="G116" s="568"/>
      <c r="H116" s="569"/>
      <c r="I116" s="570"/>
      <c r="J116" s="460"/>
      <c r="K116" s="460"/>
      <c r="L116" s="460"/>
      <c r="M116" s="460"/>
    </row>
    <row r="117" spans="1:13" ht="24" x14ac:dyDescent="0.2">
      <c r="A117" s="225"/>
      <c r="B117" s="225" t="str">
        <f>IFERROR(VLOOKUP(C117,VL!A:B,2,FALSE),"")</f>
        <v/>
      </c>
      <c r="C117" s="225"/>
      <c r="D117" s="520"/>
      <c r="E117" s="568"/>
      <c r="F117" s="570"/>
      <c r="G117" s="568"/>
      <c r="H117" s="569"/>
      <c r="I117" s="570"/>
      <c r="J117" s="460"/>
      <c r="K117" s="460"/>
      <c r="L117" s="460"/>
      <c r="M117" s="460"/>
    </row>
    <row r="118" spans="1:13" ht="24" x14ac:dyDescent="0.2">
      <c r="A118" s="225"/>
      <c r="B118" s="225" t="str">
        <f>IFERROR(VLOOKUP(C118,VL!A:B,2,FALSE),"")</f>
        <v/>
      </c>
      <c r="C118" s="225"/>
      <c r="D118" s="520"/>
      <c r="E118" s="568"/>
      <c r="F118" s="570"/>
      <c r="G118" s="568"/>
      <c r="H118" s="569"/>
      <c r="I118" s="570"/>
      <c r="J118" s="460"/>
      <c r="K118" s="460"/>
      <c r="L118" s="460"/>
      <c r="M118" s="460"/>
    </row>
    <row r="119" spans="1:13" ht="25" thickBot="1" x14ac:dyDescent="0.25">
      <c r="A119" s="165"/>
      <c r="B119" s="165" t="str">
        <f>IFERROR(VLOOKUP(C119,VL!A:B,2,FALSE),"")</f>
        <v/>
      </c>
      <c r="C119" s="165"/>
      <c r="D119" s="522"/>
      <c r="E119" s="571"/>
      <c r="F119" s="573"/>
      <c r="G119" s="571"/>
      <c r="H119" s="572"/>
      <c r="I119" s="573"/>
      <c r="J119" s="460"/>
      <c r="K119" s="460"/>
      <c r="L119" s="460"/>
      <c r="M119" s="460"/>
    </row>
    <row r="120" spans="1:13" ht="20" x14ac:dyDescent="0.25">
      <c r="C120" s="70"/>
      <c r="D120" s="70"/>
      <c r="E120" s="70"/>
      <c r="G120" s="426"/>
      <c r="H120" s="290"/>
    </row>
    <row r="121" spans="1:13" ht="20" x14ac:dyDescent="0.25">
      <c r="C121" s="70"/>
      <c r="D121" s="70"/>
      <c r="E121" s="70"/>
      <c r="G121" s="426"/>
      <c r="H121" s="290"/>
    </row>
    <row r="122" spans="1:13" ht="20" x14ac:dyDescent="0.25">
      <c r="B122" s="299"/>
      <c r="C122" s="300"/>
      <c r="D122" s="301"/>
      <c r="E122" s="300"/>
      <c r="F122" s="302"/>
      <c r="G122" s="302"/>
      <c r="H122" s="290"/>
    </row>
    <row r="123" spans="1:13" x14ac:dyDescent="0.2">
      <c r="A123" s="649" t="s">
        <v>250</v>
      </c>
      <c r="B123" s="649"/>
      <c r="C123" s="649"/>
      <c r="D123" s="649"/>
      <c r="E123" s="649"/>
      <c r="F123" s="649"/>
      <c r="G123" s="649"/>
      <c r="H123" s="649"/>
      <c r="I123" s="649"/>
      <c r="J123" s="649"/>
      <c r="K123" s="649"/>
      <c r="L123" s="649"/>
      <c r="M123" s="649"/>
    </row>
    <row r="124" spans="1:13" x14ac:dyDescent="0.2">
      <c r="A124" s="650" t="s">
        <v>251</v>
      </c>
      <c r="B124" s="650"/>
      <c r="C124" s="650"/>
      <c r="D124" s="650"/>
      <c r="E124" s="650"/>
      <c r="F124" s="650"/>
      <c r="G124" s="650"/>
      <c r="H124" s="650"/>
      <c r="I124" s="650"/>
      <c r="J124" s="650"/>
      <c r="K124" s="650"/>
      <c r="L124" s="650"/>
      <c r="M124" s="650"/>
    </row>
    <row r="125" spans="1:13" x14ac:dyDescent="0.2">
      <c r="A125" s="651" t="s">
        <v>328</v>
      </c>
      <c r="B125" s="651"/>
      <c r="C125" s="651"/>
      <c r="D125" s="651"/>
      <c r="E125" s="651"/>
      <c r="F125" s="651"/>
      <c r="G125" s="651"/>
      <c r="H125" s="651"/>
      <c r="I125" s="651"/>
      <c r="J125" s="651"/>
      <c r="K125" s="651"/>
      <c r="L125" s="651"/>
      <c r="M125" s="651"/>
    </row>
    <row r="126" spans="1:13" x14ac:dyDescent="0.2">
      <c r="A126" s="651" t="s">
        <v>253</v>
      </c>
      <c r="B126" s="651"/>
      <c r="C126" s="651"/>
      <c r="D126" s="651"/>
      <c r="E126" s="651"/>
      <c r="F126" s="651"/>
      <c r="G126" s="651"/>
      <c r="H126" s="651"/>
      <c r="I126" s="651"/>
      <c r="J126" s="651"/>
      <c r="K126" s="651"/>
      <c r="L126" s="651"/>
      <c r="M126" s="651"/>
    </row>
  </sheetData>
  <autoFilter ref="A104:M119">
    <filterColumn colId="4" showButton="0"/>
    <filterColumn colId="6" showButton="0"/>
    <filterColumn colId="7" showButton="0"/>
    <filterColumn colId="9" showButton="0"/>
    <filterColumn colId="10" showButton="0"/>
    <filterColumn colId="11" showButton="0"/>
  </autoFilter>
  <mergeCells count="140">
    <mergeCell ref="A123:M123"/>
    <mergeCell ref="A124:M124"/>
    <mergeCell ref="A125:M125"/>
    <mergeCell ref="A126:M126"/>
    <mergeCell ref="J89:J90"/>
    <mergeCell ref="L95:M95"/>
    <mergeCell ref="L96:M96"/>
    <mergeCell ref="L93:M93"/>
    <mergeCell ref="L94:M94"/>
    <mergeCell ref="L91:M91"/>
    <mergeCell ref="L92:M92"/>
    <mergeCell ref="L101:M101"/>
    <mergeCell ref="L102:M102"/>
    <mergeCell ref="L99:M99"/>
    <mergeCell ref="L100:M100"/>
    <mergeCell ref="L97:M97"/>
    <mergeCell ref="L98:M98"/>
    <mergeCell ref="K89:K90"/>
    <mergeCell ref="E118:F118"/>
    <mergeCell ref="E119:F119"/>
    <mergeCell ref="E113:F113"/>
    <mergeCell ref="G112:I113"/>
    <mergeCell ref="G114:I114"/>
    <mergeCell ref="G115:I115"/>
    <mergeCell ref="L85:M85"/>
    <mergeCell ref="A85:J85"/>
    <mergeCell ref="A80:M80"/>
    <mergeCell ref="A81:M81"/>
    <mergeCell ref="A82:M82"/>
    <mergeCell ref="A83:M83"/>
    <mergeCell ref="C91:C96"/>
    <mergeCell ref="D91:D96"/>
    <mergeCell ref="C97:C102"/>
    <mergeCell ref="D97:D102"/>
    <mergeCell ref="L89:M90"/>
    <mergeCell ref="G89:I90"/>
    <mergeCell ref="G91:I91"/>
    <mergeCell ref="G92:I92"/>
    <mergeCell ref="G93:I93"/>
    <mergeCell ref="G94:I94"/>
    <mergeCell ref="G95:I95"/>
    <mergeCell ref="G96:I96"/>
    <mergeCell ref="G97:I97"/>
    <mergeCell ref="G98:I98"/>
    <mergeCell ref="G99:I99"/>
    <mergeCell ref="G100:I100"/>
    <mergeCell ref="G101:I101"/>
    <mergeCell ref="G102:I102"/>
    <mergeCell ref="A66:M66"/>
    <mergeCell ref="A69:M69"/>
    <mergeCell ref="A70:A73"/>
    <mergeCell ref="B70:B73"/>
    <mergeCell ref="E70:G70"/>
    <mergeCell ref="H70:J70"/>
    <mergeCell ref="K70:M70"/>
    <mergeCell ref="E71:G71"/>
    <mergeCell ref="H71:J71"/>
    <mergeCell ref="K71:M71"/>
    <mergeCell ref="A55:M55"/>
    <mergeCell ref="A56:A59"/>
    <mergeCell ref="B56:B59"/>
    <mergeCell ref="E56:G56"/>
    <mergeCell ref="H56:J56"/>
    <mergeCell ref="K56:M56"/>
    <mergeCell ref="E57:G57"/>
    <mergeCell ref="H57:J57"/>
    <mergeCell ref="K57:M57"/>
    <mergeCell ref="A44:A47"/>
    <mergeCell ref="B44:B47"/>
    <mergeCell ref="E44:G44"/>
    <mergeCell ref="H44:J44"/>
    <mergeCell ref="K44:M44"/>
    <mergeCell ref="E45:G45"/>
    <mergeCell ref="H45:J45"/>
    <mergeCell ref="K45:M45"/>
    <mergeCell ref="A36:M36"/>
    <mergeCell ref="A37:M37"/>
    <mergeCell ref="A38:M38"/>
    <mergeCell ref="A39:M39"/>
    <mergeCell ref="A42:J42"/>
    <mergeCell ref="L42:M42"/>
    <mergeCell ref="A13:A16"/>
    <mergeCell ref="B13:B16"/>
    <mergeCell ref="E13:G13"/>
    <mergeCell ref="H13:J13"/>
    <mergeCell ref="K13:M13"/>
    <mergeCell ref="E14:G14"/>
    <mergeCell ref="H14:J14"/>
    <mergeCell ref="K14:M14"/>
    <mergeCell ref="A2:J2"/>
    <mergeCell ref="L2:M2"/>
    <mergeCell ref="A3:A6"/>
    <mergeCell ref="B3:B6"/>
    <mergeCell ref="E3:G3"/>
    <mergeCell ref="H3:J3"/>
    <mergeCell ref="K3:M3"/>
    <mergeCell ref="E4:G4"/>
    <mergeCell ref="H4:J4"/>
    <mergeCell ref="K4:M4"/>
    <mergeCell ref="G87:I88"/>
    <mergeCell ref="A103:M103"/>
    <mergeCell ref="A111:M111"/>
    <mergeCell ref="E106:F106"/>
    <mergeCell ref="E107:F107"/>
    <mergeCell ref="E108:F108"/>
    <mergeCell ref="E109:F109"/>
    <mergeCell ref="E110:F110"/>
    <mergeCell ref="G104:I105"/>
    <mergeCell ref="G106:I106"/>
    <mergeCell ref="G107:I107"/>
    <mergeCell ref="G108:I108"/>
    <mergeCell ref="G109:I109"/>
    <mergeCell ref="G110:I110"/>
    <mergeCell ref="J104:M105"/>
    <mergeCell ref="J106:M106"/>
    <mergeCell ref="J107:M107"/>
    <mergeCell ref="J108:M108"/>
    <mergeCell ref="J109:M109"/>
    <mergeCell ref="J110:M110"/>
    <mergeCell ref="A87:F88"/>
    <mergeCell ref="A91:A102"/>
    <mergeCell ref="B91:B96"/>
    <mergeCell ref="B97:B102"/>
    <mergeCell ref="G116:I116"/>
    <mergeCell ref="G117:I117"/>
    <mergeCell ref="G118:I118"/>
    <mergeCell ref="G119:I119"/>
    <mergeCell ref="E112:F112"/>
    <mergeCell ref="A113:D113"/>
    <mergeCell ref="A105:D105"/>
    <mergeCell ref="A90:D90"/>
    <mergeCell ref="E89:F89"/>
    <mergeCell ref="E104:F104"/>
    <mergeCell ref="E114:F114"/>
    <mergeCell ref="E115:F115"/>
    <mergeCell ref="E116:F116"/>
    <mergeCell ref="E117:F117"/>
    <mergeCell ref="E91:F96"/>
    <mergeCell ref="E97:F102"/>
    <mergeCell ref="E105:F105"/>
  </mergeCells>
  <phoneticPr fontId="89" type="noConversion"/>
  <conditionalFormatting sqref="E67:M67 E48:M54 E60:M65 E74:M77 E17:M34 E7:M11">
    <cfRule type="containsBlanks" dxfId="45" priority="80" stopIfTrue="1">
      <formula>LEN(TRIM(E7))=0</formula>
    </cfRule>
  </conditionalFormatting>
  <conditionalFormatting sqref="C49:D49 C60:D65 C67:D67 C74:D77 C17:D34 C7:D11 D48 C51:D54 D50">
    <cfRule type="containsText" dxfId="44" priority="79" stopIfTrue="1" operator="containsText" text="PANNE">
      <formula>NOT(ISERROR(SEARCH("PANNE",C7)))</formula>
    </cfRule>
  </conditionalFormatting>
  <conditionalFormatting sqref="E48:F54 H48:I54 K48:L54 E60:F65 H60:I65 K60:L65 E67:F67 K67:L67 E74:F77 K74:L77 H74:I77 E17:F34 H17:I34 K17:L34 E7:F11 H7:I11 K7:L11">
    <cfRule type="expression" dxfId="43" priority="76" stopIfTrue="1">
      <formula>OR(E7="Bensafi Abdel",E7="Sfilio Régis",E7="Virello Patrick",E7="Garcia Ludovic",E7="Ali Madjou",E7="Arlandis Jonathan",E7="Cucchiara Richard",E7="Demesy Cédric",E7="Ghazi TouriNawfal",E7="Knati Kamal",E7="Pallanca Jean-Paul",E7="Rapetti Fabrice",E7="Tigani Anthony",E7="Bertoux Patrick",E7="Russo Stéphane",E7="Rini Romain",E7="Torre Jean Marie",E7="Vanini Kévin")</formula>
    </cfRule>
    <cfRule type="expression" dxfId="42" priority="77" stopIfTrue="1">
      <formula>OR(E7="Asham Jean-Claude",E7="Cosentino J. Jacques",E7="Giraudo Cédric",E7="Hamida Dryss",E7="Krachmanian Hervé",E7="Nicolai Patrick",E7="Abdi Kamel",E7="Chevallier Franck",E7="Bleuze Nicolas",E7="Rochetaing Romain",E7="Touitou Jonathan",E7="Browers Stephane",E7="Marsala Jean-Luc",E7="Robin Thierry",E7="Ferrari Alain",E7="Manfroni Eric",E7="Zucarini Vincent",E7="Addario Grégory",E7="Alliouane Saïd",E7="Cantelli Thomas",E7="Courtois Alexis",E7="Dhouimer Yassine",E7="Ellena Thomas",E7="Gandolin Adrien",E7="Glaskoff Hervé",E7="Marino Alain",E7="Mattei Patrick",E7="Mongrandi Frédéric",E7="Moraldo Adrien",E7="Napolitano Walter",E7="Orofino Carmelo",E7="Outili Yassin",E7="Perrone Lucas",E7="Rodriguez Franck",E7="Tordo Fabien",E7="Viale Jonathan")</formula>
    </cfRule>
    <cfRule type="expression" dxfId="41" priority="78" stopIfTrue="1">
      <formula>OR(E7="Amri Malek",E7="Chaoui Bilal",E7="Lamboglia Michel",E7="Longobardi Lucien",E7="Negre Jacques",E7="Rebai Béchir",E7="Arnaud Stéphane",E7="Gasparro David",E7="Marcelli Félix",E7="Prost Jean Luc",E7="Rossini Philippe",E7="Sorci Patrick",E7="Nigues Thomas",E7="Serendrei Adrien",E7="Tamazout Mickael",E7="Techer Jismy",E7="Touboul Charles",E7="Bahurlet Olivier",E7="Barkha Khaled",E7="Bertolino Anthony",E7="Bonura Daniel",E7="Carbonnel Eric",E7="Dalbera Ludovic",E7="Dalmasso Flavien",E7="Féralis Franck",E7="Genesta Frédéric",E7="Incolano Christophe",E7="Olivieri Stéphane",E7="Risterucci Thierry",E7="Soriano Xavier",E7="Vitale Stephan",E7="Galdi Pierrick",E7="Salvaticci Paul",E7="Boudjellal Karim",E7="Tari Franck",E7="Féralis Yves",E7="Loiseau Alexandre",E7="Marchon Philippe",E7="Rossini Axel",E7="Atarsia Kamel",E7="Bour Yvon",E7="Dalmasso Yves",E7="Féralis Cécile",E7="Landrieux Nathalie",E7="Moliner David",E7="Piombino Jean-Marc",E7="Rateau Laurent",E7="Rosso Dominique",E7="Salmon Laura",E7="Arnaud Fabrice",E7="Guizani Samy",E7="Martinelli Julien",E7="Marzarro Christopher",E7="Perez Yann")</formula>
    </cfRule>
  </conditionalFormatting>
  <conditionalFormatting sqref="E67:F67 H67:I67">
    <cfRule type="expression" dxfId="40" priority="74" stopIfTrue="1">
      <formula>OR(E67="Atarsia Kamel",E67="Dalmasso Yves",E67="Féralis Cécile",E67="Rateau Laurent")</formula>
    </cfRule>
    <cfRule type="expression" dxfId="39" priority="75" stopIfTrue="1">
      <formula>OR(E67="Landrieux Nathalie")</formula>
    </cfRule>
  </conditionalFormatting>
  <conditionalFormatting sqref="E120:E126">
    <cfRule type="containsText" dxfId="38" priority="19" stopIfTrue="1" operator="containsText" text="PANNE">
      <formula>NOT(ISERROR(SEARCH("PANNE",E120)))</formula>
    </cfRule>
  </conditionalFormatting>
  <conditionalFormatting sqref="J112:J116 K120:K126">
    <cfRule type="containsText" dxfId="37" priority="18" stopIfTrue="1" operator="containsText" text="X">
      <formula>NOT(ISERROR(SEARCH("X",J112)))</formula>
    </cfRule>
  </conditionalFormatting>
  <conditionalFormatting sqref="D89">
    <cfRule type="containsText" dxfId="36" priority="17" stopIfTrue="1" operator="containsText" text="PANNE">
      <formula>NOT(ISERROR(SEARCH("PANNE",D89)))</formula>
    </cfRule>
  </conditionalFormatting>
  <conditionalFormatting sqref="D91">
    <cfRule type="containsText" dxfId="35" priority="16" stopIfTrue="1" operator="containsText" text="PANNE">
      <formula>NOT(ISERROR(SEARCH("PANNE",D91)))</formula>
    </cfRule>
  </conditionalFormatting>
  <conditionalFormatting sqref="D97">
    <cfRule type="containsText" dxfId="34" priority="15" stopIfTrue="1" operator="containsText" text="PANNE">
      <formula>NOT(ISERROR(SEARCH("PANNE",D97)))</formula>
    </cfRule>
  </conditionalFormatting>
  <conditionalFormatting sqref="D104">
    <cfRule type="containsText" dxfId="33" priority="14" stopIfTrue="1" operator="containsText" text="PANNE">
      <formula>NOT(ISERROR(SEARCH("PANNE",D104)))</formula>
    </cfRule>
  </conditionalFormatting>
  <conditionalFormatting sqref="D112">
    <cfRule type="containsText" dxfId="32" priority="13" stopIfTrue="1" operator="containsText" text="PANNE">
      <formula>NOT(ISERROR(SEARCH("PANNE",D112)))</formula>
    </cfRule>
  </conditionalFormatting>
  <conditionalFormatting sqref="J117:J118">
    <cfRule type="containsText" dxfId="31" priority="12" stopIfTrue="1" operator="containsText" text="X">
      <formula>NOT(ISERROR(SEARCH("X",J117)))</formula>
    </cfRule>
  </conditionalFormatting>
  <conditionalFormatting sqref="J119">
    <cfRule type="containsText" dxfId="30" priority="11" stopIfTrue="1" operator="containsText" text="X">
      <formula>NOT(ISERROR(SEARCH("X",J119)))</formula>
    </cfRule>
  </conditionalFormatting>
  <conditionalFormatting sqref="D116:D119">
    <cfRule type="cellIs" dxfId="29" priority="10" stopIfTrue="1" operator="equal">
      <formula>S</formula>
    </cfRule>
  </conditionalFormatting>
  <conditionalFormatting sqref="D114:D119">
    <cfRule type="beginsWith" dxfId="28" priority="9" stopIfTrue="1" operator="beginsWith" text="Non">
      <formula>LEFT(D114,LEN("Non"))="Non"</formula>
    </cfRule>
  </conditionalFormatting>
  <conditionalFormatting sqref="J93:J102">
    <cfRule type="cellIs" dxfId="27" priority="6" stopIfTrue="1" operator="equal">
      <formula>S</formula>
    </cfRule>
  </conditionalFormatting>
  <conditionalFormatting sqref="J91:J102">
    <cfRule type="beginsWith" dxfId="26" priority="5" stopIfTrue="1" operator="beginsWith" text="Non">
      <formula>LEFT(J91,LEN("Non"))="Non"</formula>
    </cfRule>
  </conditionalFormatting>
  <conditionalFormatting sqref="C48">
    <cfRule type="containsText" dxfId="25" priority="4" stopIfTrue="1" operator="containsText" text="PANNE">
      <formula>NOT(ISERROR(SEARCH("PANNE",C48)))</formula>
    </cfRule>
  </conditionalFormatting>
  <conditionalFormatting sqref="C48">
    <cfRule type="containsText" dxfId="24" priority="3" stopIfTrue="1" operator="containsText" text="PANNE">
      <formula>NOT(ISERROR(SEARCH("PANNE",C48)))</formula>
    </cfRule>
  </conditionalFormatting>
  <conditionalFormatting sqref="C50">
    <cfRule type="containsText" dxfId="23" priority="2" stopIfTrue="1" operator="containsText" text="PANNE">
      <formula>NOT(ISERROR(SEARCH("PANNE",C50)))</formula>
    </cfRule>
  </conditionalFormatting>
  <conditionalFormatting sqref="C50">
    <cfRule type="containsText" dxfId="22" priority="1" stopIfTrue="1" operator="containsText" text="PANNE">
      <formula>NOT(ISERROR(SEARCH("PANNE",C50)))</formula>
    </cfRule>
  </conditionalFormatting>
  <dataValidations count="44">
    <dataValidation type="list" allowBlank="1" showInputMessage="1" showErrorMessage="1" sqref="E4:M4 E71:M71 E57:M57 E45:M45 E14:M14 G87">
      <formula1>Responsable</formula1>
    </dataValidation>
    <dataValidation type="list" allowBlank="1" showInputMessage="1" showErrorMessage="1" sqref="E90 E105 E113 K72:L72 H72:I72 E72:F72 K58:L58 H58:I58 E58:F58 K46:L46 H46:I46 E46:F46 K15:L15 H15:I15 E15:F15 K5:L5 H5:I5 E5:F5">
      <formula1>Service</formula1>
    </dataValidation>
    <dataValidation type="list" allowBlank="1" showInputMessage="1" showErrorMessage="1" sqref="D67 D74:D77 E122 D17:D34 D48:D54 D60:D65 D91:D102">
      <formula1>Etat</formula1>
    </dataValidation>
    <dataValidation type="list" allowBlank="1" showInputMessage="1" showErrorMessage="1" sqref="G106:G110">
      <formula1>"EMMENER,RECUPERER"</formula1>
    </dataValidation>
    <dataValidation type="list" allowBlank="1" showInputMessage="1" showErrorMessage="1" sqref="D106:D110">
      <formula1>"MILLO,SOMI"</formula1>
    </dataValidation>
    <dataValidation type="list" allowBlank="1" showInputMessage="1" showErrorMessage="1" sqref="C106:C110 C114:C119">
      <formula1>IF(A106="BENETTE",BENETTES,FOURGONS)</formula1>
    </dataValidation>
    <dataValidation type="list" allowBlank="1" showInputMessage="1" showErrorMessage="1" sqref="A106:A110 A114:A119">
      <formula1>"BENETTE,FOURGON"</formula1>
    </dataValidation>
    <dataValidation type="list" allowBlank="1" showInputMessage="1" showErrorMessage="1" sqref="K93:K102">
      <formula1>"SDF,CADENAS HS"</formula1>
    </dataValidation>
    <dataValidation type="list" allowBlank="1" showInputMessage="1" showErrorMessage="1" sqref="D114:D119 J91:J102 I92:I102">
      <formula1>"Oui,Non"</formula1>
    </dataValidation>
    <dataValidation type="list" allowBlank="1" showInputMessage="1" showErrorMessage="1" sqref="E91 E97">
      <formula1>INDIRECT($E$90)</formula1>
    </dataValidation>
    <dataValidation type="list" allowBlank="1" showInputMessage="1" showErrorMessage="1" sqref="E114:E119">
      <formula1>INDIRECT($E$113)</formula1>
    </dataValidation>
    <dataValidation type="list" allowBlank="1" showInputMessage="1" showErrorMessage="1" sqref="E106:E110">
      <formula1>INDIRECT($E$105)</formula1>
    </dataValidation>
    <dataValidation type="list" allowBlank="1" showInputMessage="1" showErrorMessage="1" sqref="E7:E11">
      <formula1>INDIRECT($E$5)</formula1>
    </dataValidation>
    <dataValidation type="list" allowBlank="1" showInputMessage="1" showErrorMessage="1" sqref="F7:F11">
      <formula1>INDIRECT($F$5)</formula1>
    </dataValidation>
    <dataValidation type="list" allowBlank="1" showInputMessage="1" showErrorMessage="1" sqref="H7:H11">
      <formula1>INDIRECT($H$5)</formula1>
    </dataValidation>
    <dataValidation type="list" allowBlank="1" showInputMessage="1" showErrorMessage="1" sqref="I7:I11">
      <formula1>INDIRECT($I$5)</formula1>
    </dataValidation>
    <dataValidation type="list" allowBlank="1" showInputMessage="1" showErrorMessage="1" sqref="K7:K11">
      <formula1>INDIRECT($K$5)</formula1>
    </dataValidation>
    <dataValidation type="list" allowBlank="1" showInputMessage="1" showErrorMessage="1" sqref="L7:L11">
      <formula1>INDIRECT($L$5)</formula1>
    </dataValidation>
    <dataValidation type="list" allowBlank="1" showInputMessage="1" showErrorMessage="1" sqref="E17:E34">
      <formula1>INDIRECT($E$15)</formula1>
    </dataValidation>
    <dataValidation type="list" allowBlank="1" showInputMessage="1" showErrorMessage="1" sqref="F17:F34">
      <formula1>INDIRECT($F$15)</formula1>
    </dataValidation>
    <dataValidation type="list" allowBlank="1" showInputMessage="1" showErrorMessage="1" sqref="H17:H34">
      <formula1>INDIRECT($H$15)</formula1>
    </dataValidation>
    <dataValidation type="list" allowBlank="1" showInputMessage="1" showErrorMessage="1" sqref="I17:I34">
      <formula1>INDIRECT($I$15)</formula1>
    </dataValidation>
    <dataValidation type="list" allowBlank="1" showInputMessage="1" showErrorMessage="1" sqref="K17:K34">
      <formula1>INDIRECT($K$15)</formula1>
    </dataValidation>
    <dataValidation type="list" allowBlank="1" showInputMessage="1" showErrorMessage="1" sqref="L17:L34">
      <formula1>INDIRECT($L$15)</formula1>
    </dataValidation>
    <dataValidation type="list" allowBlank="1" showInputMessage="1" showErrorMessage="1" sqref="E48:E54">
      <formula1>INDIRECT($E$46)</formula1>
    </dataValidation>
    <dataValidation type="list" allowBlank="1" showInputMessage="1" showErrorMessage="1" sqref="F48:F54">
      <formula1>INDIRECT($F$46)</formula1>
    </dataValidation>
    <dataValidation type="list" allowBlank="1" showInputMessage="1" showErrorMessage="1" sqref="H48:H54">
      <formula1>INDIRECT($H$46)</formula1>
    </dataValidation>
    <dataValidation type="list" allowBlank="1" showInputMessage="1" showErrorMessage="1" sqref="I48:I54">
      <formula1>INDIRECT($I$46)</formula1>
    </dataValidation>
    <dataValidation type="list" allowBlank="1" showInputMessage="1" showErrorMessage="1" sqref="K48:K54">
      <formula1>INDIRECT($K$46)</formula1>
    </dataValidation>
    <dataValidation type="list" allowBlank="1" showInputMessage="1" showErrorMessage="1" sqref="L48:L54">
      <formula1>INDIRECT($L$46)</formula1>
    </dataValidation>
    <dataValidation type="list" allowBlank="1" showInputMessage="1" showErrorMessage="1" sqref="E60:E65 E67">
      <formula1>INDIRECT($E$58)</formula1>
    </dataValidation>
    <dataValidation type="list" allowBlank="1" showInputMessage="1" showErrorMessage="1" sqref="F60:F65 F67">
      <formula1>INDIRECT($F$58)</formula1>
    </dataValidation>
    <dataValidation type="list" allowBlank="1" showInputMessage="1" showErrorMessage="1" sqref="H60:H65 H67">
      <formula1>INDIRECT($H$58)</formula1>
    </dataValidation>
    <dataValidation type="list" allowBlank="1" showInputMessage="1" showErrorMessage="1" sqref="I60:I65 I67">
      <formula1>INDIRECT($I$58)</formula1>
    </dataValidation>
    <dataValidation type="list" allowBlank="1" showInputMessage="1" showErrorMessage="1" sqref="K60:K65 K67">
      <formula1>INDIRECT($K$58)</formula1>
    </dataValidation>
    <dataValidation type="list" allowBlank="1" showInputMessage="1" showErrorMessage="1" sqref="L60:L65 L67">
      <formula1>INDIRECT($L$58)</formula1>
    </dataValidation>
    <dataValidation type="list" allowBlank="1" showInputMessage="1" showErrorMessage="1" sqref="E74:E77">
      <formula1>INDIRECT($E$72)</formula1>
    </dataValidation>
    <dataValidation type="list" allowBlank="1" showInputMessage="1" showErrorMessage="1" sqref="F74:F77">
      <formula1>INDIRECT($F$72)</formula1>
    </dataValidation>
    <dataValidation type="list" allowBlank="1" showInputMessage="1" showErrorMessage="1" sqref="H74:H77">
      <formula1>INDIRECT($H$72)</formula1>
    </dataValidation>
    <dataValidation type="list" allowBlank="1" showInputMessage="1" showErrorMessage="1" sqref="I74:I77">
      <formula1>INDIRECT($I$72)</formula1>
    </dataValidation>
    <dataValidation type="list" allowBlank="1" showInputMessage="1" showErrorMessage="1" sqref="K74:K77">
      <formula1>INDIRECT($K$72)</formula1>
    </dataValidation>
    <dataValidation type="list" allowBlank="1" showInputMessage="1" showErrorMessage="1" sqref="L74:L77">
      <formula1>INDIRECT($L$72)</formula1>
    </dataValidation>
    <dataValidation type="list" allowBlank="1" showInputMessage="1" showErrorMessage="1" sqref="F122">
      <formula1>INDIRECT($E$91)</formula1>
    </dataValidation>
    <dataValidation type="list" allowBlank="1" showInputMessage="1" showErrorMessage="1" sqref="C91:C96">
      <formula1>BENETTES</formula1>
    </dataValidation>
  </dataValidations>
  <printOptions horizontalCentered="1" verticalCentered="1"/>
  <pageMargins left="0.70866141732283472" right="0.70866141732283472" top="0.74803149606299213" bottom="0.35433070866141736" header="0.31496062992125984" footer="0.31496062992125984"/>
  <pageSetup paperSize="9" scale="43" orientation="landscape" r:id="rId1"/>
  <headerFooter>
    <oddHeader>&amp;L&amp;G
Direction générale adjointe - Pôle service techniques
Direction de la collecte et de la gestion des déchets</oddHeader>
  </headerFooter>
  <rowBreaks count="2" manualBreakCount="2">
    <brk id="40" max="13" man="1"/>
    <brk id="83" max="13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O109"/>
  <sheetViews>
    <sheetView view="pageBreakPreview" topLeftCell="A31" zoomScale="60" zoomScaleNormal="80" zoomScalePageLayoutView="80" workbookViewId="0">
      <selection activeCell="E21" sqref="E21"/>
    </sheetView>
  </sheetViews>
  <sheetFormatPr baseColWidth="10" defaultRowHeight="20" x14ac:dyDescent="0.25"/>
  <cols>
    <col min="2" max="2" width="25.33203125" bestFit="1" customWidth="1"/>
    <col min="3" max="3" width="12" style="70" bestFit="1" customWidth="1"/>
    <col min="4" max="4" width="9.5" style="70" bestFit="1" customWidth="1"/>
    <col min="5" max="5" width="17.83203125" style="70" bestFit="1" customWidth="1"/>
    <col min="6" max="6" width="29.33203125" customWidth="1"/>
    <col min="7" max="7" width="9.6640625" style="426" customWidth="1"/>
    <col min="8" max="8" width="47.1640625" customWidth="1"/>
    <col min="9" max="11" width="8.6640625" customWidth="1"/>
    <col min="12" max="12" width="35.6640625" customWidth="1"/>
    <col min="13" max="13" width="10.6640625" customWidth="1"/>
  </cols>
  <sheetData>
    <row r="1" spans="1:15" ht="21" thickBot="1" x14ac:dyDescent="0.3"/>
    <row r="2" spans="1:15" ht="27" thickBot="1" x14ac:dyDescent="0.35">
      <c r="B2" s="118"/>
      <c r="C2" s="118"/>
      <c r="D2" s="118"/>
      <c r="E2" s="118"/>
      <c r="F2" s="118"/>
      <c r="G2" s="427"/>
      <c r="H2" s="118"/>
      <c r="I2" s="675" t="s">
        <v>211</v>
      </c>
      <c r="J2" s="675"/>
      <c r="K2" s="676"/>
      <c r="L2" s="677" t="e">
        <f ca="1">DATE(2019,3,MID(CELL("nomfichier",L2),FIND("]",CELL("nomfichier",L2),1)+1,3))</f>
        <v>#VALUE!</v>
      </c>
      <c r="M2" s="678"/>
      <c r="N2" s="119"/>
      <c r="O2" s="119"/>
    </row>
    <row r="3" spans="1:15" x14ac:dyDescent="0.2">
      <c r="A3" s="71"/>
      <c r="B3" s="72"/>
      <c r="C3" s="72"/>
      <c r="D3" s="72"/>
      <c r="E3" s="71"/>
      <c r="F3" s="71"/>
      <c r="G3" s="428"/>
      <c r="H3" s="71"/>
      <c r="I3" s="71"/>
      <c r="J3" s="71"/>
      <c r="K3" s="59"/>
      <c r="L3" s="59"/>
      <c r="M3" s="59"/>
    </row>
    <row r="4" spans="1:15" s="311" customFormat="1" ht="31" x14ac:dyDescent="0.35">
      <c r="A4" s="679" t="s">
        <v>10</v>
      </c>
      <c r="B4" s="679"/>
      <c r="C4" s="679"/>
      <c r="D4" s="679"/>
      <c r="E4" s="679"/>
      <c r="F4" s="679"/>
      <c r="G4" s="679"/>
      <c r="H4" s="679"/>
      <c r="I4" s="679"/>
      <c r="J4" s="679"/>
      <c r="K4" s="679"/>
      <c r="L4" s="679"/>
      <c r="M4" s="679"/>
      <c r="N4" s="310"/>
      <c r="O4" s="310"/>
    </row>
    <row r="5" spans="1:15" ht="21" x14ac:dyDescent="0.25">
      <c r="B5" s="717" t="s">
        <v>353</v>
      </c>
      <c r="C5" s="717"/>
      <c r="D5" s="717"/>
      <c r="E5" s="717"/>
      <c r="F5" s="717"/>
      <c r="G5" s="717"/>
      <c r="H5" s="717"/>
      <c r="I5" s="717"/>
      <c r="J5" s="717"/>
      <c r="K5" s="717"/>
      <c r="L5" s="119"/>
      <c r="M5" s="119"/>
      <c r="N5" s="119"/>
      <c r="O5" s="119"/>
    </row>
    <row r="6" spans="1:15" ht="22" thickBot="1" x14ac:dyDescent="0.3">
      <c r="B6" s="440"/>
      <c r="C6" s="440"/>
      <c r="D6" s="440"/>
      <c r="E6" s="440"/>
      <c r="F6" s="440"/>
      <c r="G6" s="440"/>
      <c r="H6" s="440"/>
      <c r="I6" s="440"/>
      <c r="J6" s="440"/>
      <c r="K6" s="440"/>
      <c r="L6" s="119"/>
      <c r="M6" s="119"/>
      <c r="N6" s="119"/>
      <c r="O6" s="119"/>
    </row>
    <row r="7" spans="1:15" ht="22" thickBot="1" x14ac:dyDescent="0.25">
      <c r="B7" s="680" t="s">
        <v>274</v>
      </c>
      <c r="C7" s="681"/>
      <c r="D7" s="681"/>
      <c r="E7" s="681"/>
      <c r="F7" s="682"/>
      <c r="G7" s="683" t="s">
        <v>275</v>
      </c>
      <c r="H7" s="685" t="s">
        <v>276</v>
      </c>
      <c r="I7" s="687" t="s">
        <v>10</v>
      </c>
      <c r="J7" s="689" t="s">
        <v>277</v>
      </c>
      <c r="K7" s="691" t="s">
        <v>278</v>
      </c>
    </row>
    <row r="8" spans="1:15" ht="27" thickBot="1" x14ac:dyDescent="0.35">
      <c r="B8" s="693" t="s">
        <v>279</v>
      </c>
      <c r="C8" s="694"/>
      <c r="D8" s="694"/>
      <c r="E8" s="695"/>
      <c r="F8" s="120" t="s">
        <v>280</v>
      </c>
      <c r="G8" s="684"/>
      <c r="H8" s="686"/>
      <c r="I8" s="688"/>
      <c r="J8" s="690"/>
      <c r="K8" s="692"/>
    </row>
    <row r="9" spans="1:15" ht="16" x14ac:dyDescent="0.2">
      <c r="B9" s="718" t="s">
        <v>281</v>
      </c>
      <c r="C9" s="719"/>
      <c r="D9" s="719"/>
      <c r="E9" s="720"/>
      <c r="F9" s="724"/>
      <c r="G9" s="726"/>
      <c r="H9" s="728" t="s">
        <v>282</v>
      </c>
      <c r="I9" s="730"/>
      <c r="J9" s="732"/>
      <c r="K9" s="715"/>
    </row>
    <row r="10" spans="1:15" ht="17" thickBot="1" x14ac:dyDescent="0.25">
      <c r="B10" s="721"/>
      <c r="C10" s="722"/>
      <c r="D10" s="722"/>
      <c r="E10" s="723"/>
      <c r="F10" s="725"/>
      <c r="G10" s="727"/>
      <c r="H10" s="729"/>
      <c r="I10" s="731"/>
      <c r="J10" s="733"/>
      <c r="K10" s="716"/>
    </row>
    <row r="11" spans="1:15" ht="26" thickBot="1" x14ac:dyDescent="0.25">
      <c r="B11" s="760" t="s">
        <v>283</v>
      </c>
      <c r="C11" s="761"/>
      <c r="D11" s="761"/>
      <c r="E11" s="762"/>
      <c r="F11" s="121"/>
      <c r="G11" s="122"/>
      <c r="H11" s="123" t="s">
        <v>284</v>
      </c>
      <c r="I11" s="124"/>
      <c r="J11" s="125"/>
      <c r="K11" s="126"/>
    </row>
    <row r="12" spans="1:15" ht="21" thickBot="1" x14ac:dyDescent="0.3"/>
    <row r="13" spans="1:15" ht="27" thickBot="1" x14ac:dyDescent="0.25">
      <c r="B13" s="734" t="s">
        <v>285</v>
      </c>
      <c r="C13" s="735"/>
      <c r="D13" s="735"/>
      <c r="E13" s="735"/>
      <c r="F13" s="735"/>
      <c r="G13" s="429"/>
      <c r="H13" s="127"/>
      <c r="I13" s="734" t="s">
        <v>286</v>
      </c>
      <c r="J13" s="735"/>
      <c r="K13" s="763"/>
      <c r="L13" s="739" t="s">
        <v>287</v>
      </c>
      <c r="M13" s="740"/>
    </row>
    <row r="14" spans="1:15" ht="21" thickBot="1" x14ac:dyDescent="0.3">
      <c r="B14" s="128" t="s">
        <v>288</v>
      </c>
      <c r="C14" s="129" t="s">
        <v>289</v>
      </c>
      <c r="D14" s="130" t="s">
        <v>290</v>
      </c>
      <c r="E14" s="131" t="s">
        <v>219</v>
      </c>
      <c r="F14" s="132" t="s">
        <v>280</v>
      </c>
      <c r="G14" s="430"/>
      <c r="H14" s="685" t="s">
        <v>276</v>
      </c>
      <c r="I14" s="687" t="s">
        <v>10</v>
      </c>
      <c r="J14" s="689" t="s">
        <v>277</v>
      </c>
      <c r="K14" s="691" t="s">
        <v>278</v>
      </c>
      <c r="L14" s="741"/>
      <c r="M14" s="742"/>
    </row>
    <row r="15" spans="1:15" ht="22" thickBot="1" x14ac:dyDescent="0.3">
      <c r="B15" s="747" t="s">
        <v>291</v>
      </c>
      <c r="C15" s="748"/>
      <c r="D15" s="748"/>
      <c r="E15" s="749"/>
      <c r="F15" s="133" t="s">
        <v>48</v>
      </c>
      <c r="G15" s="431"/>
      <c r="H15" s="686"/>
      <c r="I15" s="688"/>
      <c r="J15" s="690"/>
      <c r="K15" s="692"/>
      <c r="L15" s="743"/>
      <c r="M15" s="744"/>
    </row>
    <row r="16" spans="1:15" ht="30" thickBot="1" x14ac:dyDescent="0.4">
      <c r="B16" s="134" t="s">
        <v>292</v>
      </c>
      <c r="C16" s="135" t="s">
        <v>48</v>
      </c>
      <c r="D16" s="136"/>
      <c r="E16" s="137" t="s">
        <v>8</v>
      </c>
      <c r="F16" s="138"/>
      <c r="G16" s="181"/>
      <c r="H16" s="140" t="s">
        <v>293</v>
      </c>
      <c r="I16" s="141"/>
      <c r="J16" s="142"/>
      <c r="K16" s="143"/>
      <c r="L16" s="696"/>
      <c r="M16" s="697"/>
    </row>
    <row r="17" spans="2:13" ht="30" thickBot="1" x14ac:dyDescent="0.4">
      <c r="B17" s="698" t="s">
        <v>294</v>
      </c>
      <c r="C17" s="144" t="s">
        <v>48</v>
      </c>
      <c r="D17" s="701"/>
      <c r="E17" s="704" t="s">
        <v>8</v>
      </c>
      <c r="F17" s="145"/>
      <c r="G17" s="146"/>
      <c r="H17" s="147" t="s">
        <v>295</v>
      </c>
      <c r="I17" s="148"/>
      <c r="J17" s="149"/>
      <c r="K17" s="150"/>
      <c r="L17" s="707"/>
      <c r="M17" s="708"/>
    </row>
    <row r="18" spans="2:13" ht="25" customHeight="1" x14ac:dyDescent="0.35">
      <c r="B18" s="699"/>
      <c r="C18" s="144" t="s">
        <v>296</v>
      </c>
      <c r="D18" s="702"/>
      <c r="E18" s="705"/>
      <c r="F18" s="151"/>
      <c r="G18" s="152"/>
      <c r="H18" s="153" t="s">
        <v>295</v>
      </c>
      <c r="I18" s="154"/>
      <c r="J18" s="155"/>
      <c r="K18" s="156"/>
      <c r="L18" s="709"/>
      <c r="M18" s="710"/>
    </row>
    <row r="19" spans="2:13" ht="25" customHeight="1" x14ac:dyDescent="0.35">
      <c r="B19" s="699"/>
      <c r="C19" s="157" t="s">
        <v>296</v>
      </c>
      <c r="D19" s="702"/>
      <c r="E19" s="705"/>
      <c r="F19" s="158"/>
      <c r="G19" s="152"/>
      <c r="H19" s="159" t="s">
        <v>295</v>
      </c>
      <c r="I19" s="160"/>
      <c r="J19" s="161"/>
      <c r="K19" s="162"/>
      <c r="L19" s="711"/>
      <c r="M19" s="712"/>
    </row>
    <row r="20" spans="2:13" ht="25" customHeight="1" thickBot="1" x14ac:dyDescent="0.4">
      <c r="B20" s="700"/>
      <c r="C20" s="163" t="s">
        <v>296</v>
      </c>
      <c r="D20" s="703"/>
      <c r="E20" s="706"/>
      <c r="F20" s="164"/>
      <c r="G20" s="165"/>
      <c r="H20" s="166" t="s">
        <v>295</v>
      </c>
      <c r="I20" s="167"/>
      <c r="J20" s="168"/>
      <c r="K20" s="169"/>
      <c r="L20" s="713"/>
      <c r="M20" s="714"/>
    </row>
    <row r="21" spans="2:13" ht="25" customHeight="1" thickBot="1" x14ac:dyDescent="0.25">
      <c r="B21" s="170" t="s">
        <v>297</v>
      </c>
      <c r="C21" s="171" t="s">
        <v>48</v>
      </c>
      <c r="D21" s="172"/>
      <c r="E21" s="171" t="s">
        <v>8</v>
      </c>
      <c r="F21" s="173"/>
      <c r="G21" s="174"/>
      <c r="H21" s="175" t="s">
        <v>298</v>
      </c>
      <c r="I21" s="176"/>
      <c r="J21" s="177"/>
      <c r="K21" s="178"/>
      <c r="L21" s="750"/>
      <c r="M21" s="751"/>
    </row>
    <row r="22" spans="2:13" ht="25" customHeight="1" x14ac:dyDescent="0.35">
      <c r="B22" s="752" t="s">
        <v>299</v>
      </c>
      <c r="C22" s="144" t="s">
        <v>48</v>
      </c>
      <c r="D22" s="179"/>
      <c r="E22" s="144" t="s">
        <v>8</v>
      </c>
      <c r="F22" s="180"/>
      <c r="G22" s="181"/>
      <c r="H22" s="182" t="s">
        <v>300</v>
      </c>
      <c r="I22" s="183"/>
      <c r="J22" s="184"/>
      <c r="K22" s="185"/>
      <c r="L22" s="754"/>
      <c r="M22" s="755"/>
    </row>
    <row r="23" spans="2:13" ht="25" customHeight="1" thickBot="1" x14ac:dyDescent="0.4">
      <c r="B23" s="753"/>
      <c r="C23" s="186" t="s">
        <v>296</v>
      </c>
      <c r="D23" s="187"/>
      <c r="E23" s="186" t="s">
        <v>8</v>
      </c>
      <c r="F23" s="188"/>
      <c r="G23" s="189"/>
      <c r="H23" s="190" t="s">
        <v>300</v>
      </c>
      <c r="I23" s="191"/>
      <c r="J23" s="192"/>
      <c r="K23" s="193"/>
      <c r="L23" s="194"/>
      <c r="M23" s="195"/>
    </row>
    <row r="24" spans="2:13" ht="25" customHeight="1" x14ac:dyDescent="0.35">
      <c r="B24" s="753"/>
      <c r="C24" s="196" t="s">
        <v>48</v>
      </c>
      <c r="D24" s="197"/>
      <c r="E24" s="196" t="s">
        <v>8</v>
      </c>
      <c r="F24" s="198"/>
      <c r="G24" s="199"/>
      <c r="H24" s="200" t="s">
        <v>300</v>
      </c>
      <c r="I24" s="201"/>
      <c r="J24" s="202"/>
      <c r="K24" s="203"/>
      <c r="L24" s="756"/>
      <c r="M24" s="757"/>
    </row>
    <row r="25" spans="2:13" ht="25" customHeight="1" thickBot="1" x14ac:dyDescent="0.4">
      <c r="B25" s="753"/>
      <c r="C25" s="186" t="s">
        <v>296</v>
      </c>
      <c r="D25" s="187"/>
      <c r="E25" s="186" t="s">
        <v>8</v>
      </c>
      <c r="F25" s="188"/>
      <c r="G25" s="204"/>
      <c r="H25" s="190" t="s">
        <v>300</v>
      </c>
      <c r="I25" s="205"/>
      <c r="J25" s="206"/>
      <c r="K25" s="207"/>
      <c r="L25" s="758"/>
      <c r="M25" s="759"/>
    </row>
    <row r="26" spans="2:13" ht="25" customHeight="1" thickBot="1" x14ac:dyDescent="0.4">
      <c r="B26" s="208" t="s">
        <v>301</v>
      </c>
      <c r="C26" s="209" t="s">
        <v>302</v>
      </c>
      <c r="D26" s="210"/>
      <c r="E26" s="211" t="s">
        <v>8</v>
      </c>
      <c r="F26" s="145"/>
      <c r="G26" s="174"/>
      <c r="H26" s="147" t="s">
        <v>300</v>
      </c>
      <c r="I26" s="212"/>
      <c r="J26" s="213"/>
      <c r="K26" s="214"/>
      <c r="L26" s="750"/>
      <c r="M26" s="751"/>
    </row>
    <row r="27" spans="2:13" ht="30" customHeight="1" thickBot="1" x14ac:dyDescent="0.25">
      <c r="B27" s="734" t="s">
        <v>303</v>
      </c>
      <c r="C27" s="735"/>
      <c r="D27" s="735"/>
      <c r="E27" s="735"/>
      <c r="F27" s="735"/>
      <c r="G27" s="429"/>
      <c r="H27" s="127"/>
      <c r="I27" s="736" t="s">
        <v>286</v>
      </c>
      <c r="J27" s="737"/>
      <c r="K27" s="738"/>
      <c r="L27" s="739" t="s">
        <v>287</v>
      </c>
      <c r="M27" s="740"/>
    </row>
    <row r="28" spans="2:13" ht="28" customHeight="1" thickBot="1" x14ac:dyDescent="0.3">
      <c r="B28" s="128" t="s">
        <v>288</v>
      </c>
      <c r="C28" s="129" t="s">
        <v>289</v>
      </c>
      <c r="D28" s="130" t="s">
        <v>290</v>
      </c>
      <c r="E28" s="131" t="s">
        <v>219</v>
      </c>
      <c r="F28" s="215" t="s">
        <v>280</v>
      </c>
      <c r="G28" s="430"/>
      <c r="H28" s="745" t="s">
        <v>276</v>
      </c>
      <c r="I28" s="687" t="s">
        <v>10</v>
      </c>
      <c r="J28" s="689" t="s">
        <v>277</v>
      </c>
      <c r="K28" s="691" t="s">
        <v>278</v>
      </c>
      <c r="L28" s="741"/>
      <c r="M28" s="742"/>
    </row>
    <row r="29" spans="2:13" ht="22" thickBot="1" x14ac:dyDescent="0.3">
      <c r="B29" s="747" t="s">
        <v>291</v>
      </c>
      <c r="C29" s="748"/>
      <c r="D29" s="748"/>
      <c r="E29" s="749"/>
      <c r="F29" s="133" t="s">
        <v>40</v>
      </c>
      <c r="G29" s="431"/>
      <c r="H29" s="746"/>
      <c r="I29" s="688"/>
      <c r="J29" s="690"/>
      <c r="K29" s="692"/>
      <c r="L29" s="743"/>
      <c r="M29" s="744"/>
    </row>
    <row r="30" spans="2:13" ht="25" customHeight="1" x14ac:dyDescent="0.35">
      <c r="B30" s="752" t="s">
        <v>304</v>
      </c>
      <c r="C30" s="144" t="s">
        <v>302</v>
      </c>
      <c r="D30" s="179"/>
      <c r="E30" s="144" t="s">
        <v>8</v>
      </c>
      <c r="F30" s="180"/>
      <c r="G30" s="181"/>
      <c r="H30" s="182" t="s">
        <v>300</v>
      </c>
      <c r="I30" s="183"/>
      <c r="J30" s="184"/>
      <c r="K30" s="185"/>
      <c r="L30" s="754"/>
      <c r="M30" s="755"/>
    </row>
    <row r="31" spans="2:13" ht="25" customHeight="1" thickBot="1" x14ac:dyDescent="0.4">
      <c r="B31" s="753"/>
      <c r="C31" s="186" t="s">
        <v>296</v>
      </c>
      <c r="D31" s="187"/>
      <c r="E31" s="186" t="s">
        <v>8</v>
      </c>
      <c r="F31" s="188"/>
      <c r="G31" s="189"/>
      <c r="H31" s="190" t="s">
        <v>300</v>
      </c>
      <c r="I31" s="191"/>
      <c r="J31" s="192"/>
      <c r="K31" s="193"/>
      <c r="L31" s="194"/>
      <c r="M31" s="195"/>
    </row>
    <row r="32" spans="2:13" ht="25" customHeight="1" x14ac:dyDescent="0.35">
      <c r="B32" s="753"/>
      <c r="C32" s="211" t="s">
        <v>302</v>
      </c>
      <c r="D32" s="216"/>
      <c r="E32" s="211" t="s">
        <v>8</v>
      </c>
      <c r="F32" s="151"/>
      <c r="G32" s="152"/>
      <c r="H32" s="153" t="s">
        <v>300</v>
      </c>
      <c r="I32" s="154"/>
      <c r="J32" s="155"/>
      <c r="K32" s="156"/>
      <c r="L32" s="709"/>
      <c r="M32" s="710"/>
    </row>
    <row r="33" spans="2:13" ht="25" customHeight="1" thickBot="1" x14ac:dyDescent="0.4">
      <c r="B33" s="764"/>
      <c r="C33" s="163" t="s">
        <v>296</v>
      </c>
      <c r="D33" s="217"/>
      <c r="E33" s="163" t="s">
        <v>8</v>
      </c>
      <c r="F33" s="145"/>
      <c r="G33" s="174"/>
      <c r="H33" s="166" t="s">
        <v>300</v>
      </c>
      <c r="I33" s="218"/>
      <c r="J33" s="219"/>
      <c r="K33" s="220"/>
      <c r="L33" s="713"/>
      <c r="M33" s="714"/>
    </row>
    <row r="34" spans="2:13" ht="27" thickBot="1" x14ac:dyDescent="0.25">
      <c r="B34" s="734" t="s">
        <v>305</v>
      </c>
      <c r="C34" s="735"/>
      <c r="D34" s="735"/>
      <c r="E34" s="735"/>
      <c r="F34" s="735"/>
      <c r="G34" s="429"/>
      <c r="H34" s="127"/>
      <c r="I34" s="736" t="s">
        <v>286</v>
      </c>
      <c r="J34" s="737"/>
      <c r="K34" s="738"/>
      <c r="L34" s="739" t="s">
        <v>287</v>
      </c>
      <c r="M34" s="740"/>
    </row>
    <row r="35" spans="2:13" ht="21" thickBot="1" x14ac:dyDescent="0.3">
      <c r="B35" s="132" t="s">
        <v>288</v>
      </c>
      <c r="C35" s="130" t="s">
        <v>289</v>
      </c>
      <c r="D35" s="130" t="s">
        <v>290</v>
      </c>
      <c r="E35" s="131" t="s">
        <v>219</v>
      </c>
      <c r="F35" s="215" t="s">
        <v>280</v>
      </c>
      <c r="G35" s="430"/>
      <c r="H35" s="745" t="s">
        <v>276</v>
      </c>
      <c r="I35" s="687" t="s">
        <v>10</v>
      </c>
      <c r="J35" s="689" t="s">
        <v>277</v>
      </c>
      <c r="K35" s="691" t="s">
        <v>278</v>
      </c>
      <c r="L35" s="741"/>
      <c r="M35" s="742"/>
    </row>
    <row r="36" spans="2:13" ht="22" thickBot="1" x14ac:dyDescent="0.3">
      <c r="B36" s="748" t="s">
        <v>291</v>
      </c>
      <c r="C36" s="748"/>
      <c r="D36" s="748"/>
      <c r="E36" s="749"/>
      <c r="F36" s="133" t="s">
        <v>46</v>
      </c>
      <c r="G36" s="431"/>
      <c r="H36" s="746"/>
      <c r="I36" s="688"/>
      <c r="J36" s="690"/>
      <c r="K36" s="692"/>
      <c r="L36" s="741"/>
      <c r="M36" s="742"/>
    </row>
    <row r="37" spans="2:13" ht="29" x14ac:dyDescent="0.35">
      <c r="B37" s="441" t="s">
        <v>354</v>
      </c>
      <c r="C37" s="144" t="s">
        <v>48</v>
      </c>
      <c r="D37" s="179"/>
      <c r="E37" s="144" t="s">
        <v>8</v>
      </c>
      <c r="F37" s="151"/>
      <c r="G37" s="152"/>
      <c r="H37" s="221" t="s">
        <v>307</v>
      </c>
      <c r="I37" s="183"/>
      <c r="J37" s="222"/>
      <c r="K37" s="223"/>
      <c r="L37" s="777"/>
      <c r="M37" s="778"/>
    </row>
    <row r="38" spans="2:13" ht="30" thickBot="1" x14ac:dyDescent="0.4">
      <c r="B38" s="442" t="s">
        <v>355</v>
      </c>
      <c r="C38" s="157" t="s">
        <v>48</v>
      </c>
      <c r="D38" s="224"/>
      <c r="E38" s="157" t="s">
        <v>8</v>
      </c>
      <c r="F38" s="158"/>
      <c r="G38" s="225"/>
      <c r="H38" s="226" t="s">
        <v>307</v>
      </c>
      <c r="I38" s="160"/>
      <c r="J38" s="161"/>
      <c r="K38" s="227"/>
      <c r="L38" s="779"/>
      <c r="M38" s="780"/>
    </row>
    <row r="39" spans="2:13" ht="29" x14ac:dyDescent="0.35">
      <c r="B39" s="765" t="s">
        <v>223</v>
      </c>
      <c r="C39" s="719"/>
      <c r="D39" s="719"/>
      <c r="E39" s="720"/>
      <c r="F39" s="180"/>
      <c r="G39" s="181"/>
      <c r="H39" s="221" t="s">
        <v>308</v>
      </c>
      <c r="I39" s="229"/>
      <c r="J39" s="230"/>
      <c r="K39" s="231"/>
      <c r="L39" s="769"/>
      <c r="M39" s="770"/>
    </row>
    <row r="40" spans="2:13" ht="29" x14ac:dyDescent="0.35">
      <c r="B40" s="766"/>
      <c r="C40" s="767"/>
      <c r="D40" s="767"/>
      <c r="E40" s="768"/>
      <c r="F40" s="151"/>
      <c r="G40" s="152"/>
      <c r="H40" s="226" t="s">
        <v>308</v>
      </c>
      <c r="I40" s="232"/>
      <c r="J40" s="233"/>
      <c r="K40" s="234"/>
      <c r="L40" s="771"/>
      <c r="M40" s="772"/>
    </row>
    <row r="41" spans="2:13" ht="29" x14ac:dyDescent="0.35">
      <c r="B41" s="766"/>
      <c r="C41" s="767"/>
      <c r="D41" s="767"/>
      <c r="E41" s="768"/>
      <c r="F41" s="151"/>
      <c r="G41" s="152"/>
      <c r="H41" s="226" t="s">
        <v>308</v>
      </c>
      <c r="I41" s="232"/>
      <c r="J41" s="233"/>
      <c r="K41" s="234"/>
      <c r="L41" s="771"/>
      <c r="M41" s="772"/>
    </row>
    <row r="42" spans="2:13" ht="30" thickBot="1" x14ac:dyDescent="0.4">
      <c r="B42" s="721"/>
      <c r="C42" s="722"/>
      <c r="D42" s="722"/>
      <c r="E42" s="723"/>
      <c r="F42" s="145"/>
      <c r="G42" s="174"/>
      <c r="H42" s="228" t="s">
        <v>308</v>
      </c>
      <c r="I42" s="235"/>
      <c r="J42" s="236"/>
      <c r="K42" s="237"/>
      <c r="L42" s="773"/>
      <c r="M42" s="774"/>
    </row>
    <row r="43" spans="2:13" ht="30" thickBot="1" x14ac:dyDescent="0.4">
      <c r="B43" s="760" t="s">
        <v>309</v>
      </c>
      <c r="C43" s="761"/>
      <c r="D43" s="761"/>
      <c r="E43" s="762"/>
      <c r="F43" s="138"/>
      <c r="G43" s="174"/>
      <c r="H43" s="228" t="s">
        <v>308</v>
      </c>
      <c r="I43" s="238"/>
      <c r="J43" s="239"/>
      <c r="K43" s="240"/>
      <c r="L43" s="775"/>
      <c r="M43" s="776"/>
    </row>
    <row r="44" spans="2:13" ht="29" x14ac:dyDescent="0.35">
      <c r="B44" s="765" t="s">
        <v>226</v>
      </c>
      <c r="C44" s="719"/>
      <c r="D44" s="719"/>
      <c r="E44" s="720"/>
      <c r="F44" s="180"/>
      <c r="G44" s="181"/>
      <c r="H44" s="221" t="s">
        <v>308</v>
      </c>
      <c r="I44" s="229"/>
      <c r="J44" s="230"/>
      <c r="K44" s="231"/>
      <c r="L44" s="781"/>
      <c r="M44" s="782"/>
    </row>
    <row r="45" spans="2:13" ht="29" x14ac:dyDescent="0.35">
      <c r="B45" s="766"/>
      <c r="C45" s="767"/>
      <c r="D45" s="767"/>
      <c r="E45" s="768"/>
      <c r="F45" s="151"/>
      <c r="G45" s="152"/>
      <c r="H45" s="226" t="s">
        <v>308</v>
      </c>
      <c r="I45" s="232"/>
      <c r="J45" s="233"/>
      <c r="K45" s="234"/>
      <c r="L45" s="771"/>
      <c r="M45" s="772"/>
    </row>
    <row r="46" spans="2:13" ht="29" x14ac:dyDescent="0.35">
      <c r="B46" s="766"/>
      <c r="C46" s="767"/>
      <c r="D46" s="767"/>
      <c r="E46" s="768"/>
      <c r="F46" s="151"/>
      <c r="G46" s="152"/>
      <c r="H46" s="226" t="s">
        <v>308</v>
      </c>
      <c r="I46" s="232"/>
      <c r="J46" s="233"/>
      <c r="K46" s="234"/>
      <c r="L46" s="771"/>
      <c r="M46" s="772"/>
    </row>
    <row r="47" spans="2:13" ht="30" thickBot="1" x14ac:dyDescent="0.4">
      <c r="B47" s="721"/>
      <c r="C47" s="722"/>
      <c r="D47" s="722"/>
      <c r="E47" s="723"/>
      <c r="F47" s="145"/>
      <c r="G47" s="174"/>
      <c r="H47" s="228" t="s">
        <v>308</v>
      </c>
      <c r="I47" s="235"/>
      <c r="J47" s="236"/>
      <c r="K47" s="237"/>
      <c r="L47" s="783"/>
      <c r="M47" s="784"/>
    </row>
    <row r="48" spans="2:13" ht="27" thickBot="1" x14ac:dyDescent="0.25">
      <c r="B48" s="734" t="s">
        <v>310</v>
      </c>
      <c r="C48" s="735"/>
      <c r="D48" s="735"/>
      <c r="E48" s="735"/>
      <c r="F48" s="735"/>
      <c r="G48" s="429"/>
      <c r="H48" s="127"/>
      <c r="I48" s="736" t="s">
        <v>286</v>
      </c>
      <c r="J48" s="737"/>
      <c r="K48" s="738"/>
      <c r="L48" s="739" t="s">
        <v>287</v>
      </c>
      <c r="M48" s="740"/>
    </row>
    <row r="49" spans="1:13" ht="21" thickBot="1" x14ac:dyDescent="0.3">
      <c r="B49" s="132" t="s">
        <v>288</v>
      </c>
      <c r="C49" s="130" t="s">
        <v>289</v>
      </c>
      <c r="D49" s="130" t="s">
        <v>290</v>
      </c>
      <c r="E49" s="131" t="s">
        <v>219</v>
      </c>
      <c r="F49" s="215" t="s">
        <v>280</v>
      </c>
      <c r="G49" s="430"/>
      <c r="H49" s="745" t="s">
        <v>276</v>
      </c>
      <c r="I49" s="687" t="s">
        <v>10</v>
      </c>
      <c r="J49" s="689" t="s">
        <v>277</v>
      </c>
      <c r="K49" s="691" t="s">
        <v>278</v>
      </c>
      <c r="L49" s="741"/>
      <c r="M49" s="742"/>
    </row>
    <row r="50" spans="1:13" ht="22" thickBot="1" x14ac:dyDescent="0.3">
      <c r="B50" s="747" t="s">
        <v>291</v>
      </c>
      <c r="C50" s="748"/>
      <c r="D50" s="748"/>
      <c r="E50" s="749"/>
      <c r="F50" s="133" t="s">
        <v>47</v>
      </c>
      <c r="G50" s="431"/>
      <c r="H50" s="746"/>
      <c r="I50" s="688"/>
      <c r="J50" s="690"/>
      <c r="K50" s="692"/>
      <c r="L50" s="743"/>
      <c r="M50" s="744"/>
    </row>
    <row r="51" spans="1:13" ht="30" thickBot="1" x14ac:dyDescent="0.4">
      <c r="B51" s="241" t="s">
        <v>311</v>
      </c>
      <c r="C51" s="211" t="s">
        <v>302</v>
      </c>
      <c r="D51" s="210"/>
      <c r="E51" s="209" t="s">
        <v>8</v>
      </c>
      <c r="F51" s="138"/>
      <c r="G51" s="174"/>
      <c r="H51" s="242" t="s">
        <v>312</v>
      </c>
      <c r="I51" s="243"/>
      <c r="J51" s="244"/>
      <c r="K51" s="245"/>
      <c r="L51" s="785"/>
      <c r="M51" s="786"/>
    </row>
    <row r="53" spans="1:13" s="311" customFormat="1" ht="31" x14ac:dyDescent="0.35">
      <c r="A53" s="679" t="s">
        <v>313</v>
      </c>
      <c r="B53" s="679"/>
      <c r="C53" s="679"/>
      <c r="D53" s="679"/>
      <c r="E53" s="679"/>
      <c r="F53" s="679"/>
      <c r="G53" s="679"/>
      <c r="H53" s="679"/>
      <c r="I53" s="679"/>
      <c r="J53" s="679"/>
      <c r="K53" s="679"/>
      <c r="L53" s="679"/>
      <c r="M53" s="679"/>
    </row>
    <row r="54" spans="1:13" ht="21" thickBot="1" x14ac:dyDescent="0.3">
      <c r="B54" s="246"/>
      <c r="C54" s="247"/>
      <c r="D54" s="247"/>
      <c r="E54" s="247"/>
      <c r="F54" s="246"/>
      <c r="G54" s="432"/>
      <c r="H54" s="246"/>
      <c r="I54" s="246"/>
      <c r="J54" s="246"/>
      <c r="K54" s="246"/>
      <c r="L54" s="246"/>
    </row>
    <row r="55" spans="1:13" ht="22" thickBot="1" x14ac:dyDescent="0.25">
      <c r="B55" s="680" t="s">
        <v>274</v>
      </c>
      <c r="C55" s="681"/>
      <c r="D55" s="681"/>
      <c r="E55" s="681"/>
      <c r="F55" s="682"/>
      <c r="G55" s="683" t="s">
        <v>275</v>
      </c>
      <c r="H55" s="685" t="s">
        <v>276</v>
      </c>
      <c r="I55" s="687" t="s">
        <v>10</v>
      </c>
      <c r="J55" s="689" t="s">
        <v>277</v>
      </c>
      <c r="K55" s="691" t="s">
        <v>278</v>
      </c>
    </row>
    <row r="56" spans="1:13" thickBot="1" x14ac:dyDescent="0.3">
      <c r="B56" s="693" t="s">
        <v>279</v>
      </c>
      <c r="C56" s="694"/>
      <c r="D56" s="694"/>
      <c r="E56" s="695"/>
      <c r="F56" s="248" t="s">
        <v>280</v>
      </c>
      <c r="G56" s="684"/>
      <c r="H56" s="686"/>
      <c r="I56" s="787"/>
      <c r="J56" s="788"/>
      <c r="K56" s="789"/>
    </row>
    <row r="57" spans="1:13" ht="16" x14ac:dyDescent="0.2">
      <c r="B57" s="718" t="s">
        <v>281</v>
      </c>
      <c r="C57" s="719"/>
      <c r="D57" s="719"/>
      <c r="E57" s="720"/>
      <c r="F57" s="790"/>
      <c r="G57" s="726"/>
      <c r="H57" s="792" t="s">
        <v>314</v>
      </c>
      <c r="I57" s="794"/>
      <c r="J57" s="796"/>
      <c r="K57" s="798"/>
    </row>
    <row r="58" spans="1:13" ht="17" thickBot="1" x14ac:dyDescent="0.25">
      <c r="B58" s="721"/>
      <c r="C58" s="722"/>
      <c r="D58" s="722"/>
      <c r="E58" s="723"/>
      <c r="F58" s="791"/>
      <c r="G58" s="727"/>
      <c r="H58" s="793"/>
      <c r="I58" s="795"/>
      <c r="J58" s="797"/>
      <c r="K58" s="799"/>
    </row>
    <row r="59" spans="1:13" ht="21" thickBot="1" x14ac:dyDescent="0.3">
      <c r="B59" s="246"/>
      <c r="C59" s="247"/>
      <c r="D59" s="247"/>
      <c r="E59" s="247"/>
      <c r="F59" s="246"/>
      <c r="G59" s="432"/>
      <c r="H59" s="246"/>
      <c r="I59" s="246"/>
      <c r="J59" s="246"/>
      <c r="K59" s="246"/>
      <c r="L59" s="246"/>
    </row>
    <row r="60" spans="1:13" ht="27" thickBot="1" x14ac:dyDescent="0.25">
      <c r="B60" s="734" t="s">
        <v>303</v>
      </c>
      <c r="C60" s="735"/>
      <c r="D60" s="735"/>
      <c r="E60" s="735"/>
      <c r="F60" s="735"/>
      <c r="G60" s="429"/>
      <c r="H60" s="127"/>
      <c r="I60" s="734" t="s">
        <v>286</v>
      </c>
      <c r="J60" s="735"/>
      <c r="K60" s="763"/>
      <c r="L60" s="739" t="s">
        <v>287</v>
      </c>
      <c r="M60" s="740"/>
    </row>
    <row r="61" spans="1:13" ht="21" thickBot="1" x14ac:dyDescent="0.3">
      <c r="B61" s="249" t="s">
        <v>288</v>
      </c>
      <c r="C61" s="250" t="s">
        <v>289</v>
      </c>
      <c r="D61" s="129" t="s">
        <v>290</v>
      </c>
      <c r="E61" s="131" t="s">
        <v>219</v>
      </c>
      <c r="F61" s="251" t="s">
        <v>280</v>
      </c>
      <c r="G61" s="430"/>
      <c r="H61" s="745" t="s">
        <v>276</v>
      </c>
      <c r="I61" s="687" t="s">
        <v>10</v>
      </c>
      <c r="J61" s="689" t="s">
        <v>277</v>
      </c>
      <c r="K61" s="691" t="s">
        <v>278</v>
      </c>
      <c r="L61" s="741"/>
      <c r="M61" s="742"/>
    </row>
    <row r="62" spans="1:13" ht="22" thickBot="1" x14ac:dyDescent="0.3">
      <c r="B62" s="747" t="s">
        <v>291</v>
      </c>
      <c r="C62" s="748"/>
      <c r="D62" s="748"/>
      <c r="E62" s="749"/>
      <c r="F62" s="133" t="s">
        <v>39</v>
      </c>
      <c r="G62" s="431"/>
      <c r="H62" s="746"/>
      <c r="I62" s="787"/>
      <c r="J62" s="788"/>
      <c r="K62" s="789"/>
      <c r="L62" s="743"/>
      <c r="M62" s="744"/>
    </row>
    <row r="63" spans="1:13" ht="29" x14ac:dyDescent="0.35">
      <c r="B63" s="752" t="s">
        <v>304</v>
      </c>
      <c r="C63" s="144" t="s">
        <v>302</v>
      </c>
      <c r="D63" s="179"/>
      <c r="E63" s="144" t="s">
        <v>8</v>
      </c>
      <c r="F63" s="180"/>
      <c r="G63" s="181"/>
      <c r="H63" s="182" t="s">
        <v>315</v>
      </c>
      <c r="I63" s="252"/>
      <c r="J63" s="222"/>
      <c r="K63" s="185"/>
      <c r="L63" s="777"/>
      <c r="M63" s="778"/>
    </row>
    <row r="64" spans="1:13" ht="30" thickBot="1" x14ac:dyDescent="0.4">
      <c r="B64" s="753"/>
      <c r="C64" s="186" t="s">
        <v>296</v>
      </c>
      <c r="D64" s="187"/>
      <c r="E64" s="186" t="s">
        <v>8</v>
      </c>
      <c r="F64" s="188"/>
      <c r="G64" s="204"/>
      <c r="H64" s="190" t="s">
        <v>315</v>
      </c>
      <c r="I64" s="253"/>
      <c r="J64" s="192"/>
      <c r="K64" s="207"/>
      <c r="L64" s="800"/>
      <c r="M64" s="801"/>
    </row>
    <row r="65" spans="1:13" ht="29" x14ac:dyDescent="0.35">
      <c r="B65" s="753"/>
      <c r="C65" s="211" t="s">
        <v>302</v>
      </c>
      <c r="D65" s="216"/>
      <c r="E65" s="211" t="s">
        <v>8</v>
      </c>
      <c r="F65" s="151"/>
      <c r="G65" s="152"/>
      <c r="H65" s="153" t="s">
        <v>315</v>
      </c>
      <c r="I65" s="254"/>
      <c r="J65" s="255"/>
      <c r="K65" s="156"/>
      <c r="L65" s="802"/>
      <c r="M65" s="803"/>
    </row>
    <row r="66" spans="1:13" ht="30" thickBot="1" x14ac:dyDescent="0.4">
      <c r="B66" s="764"/>
      <c r="C66" s="163" t="s">
        <v>296</v>
      </c>
      <c r="D66" s="217"/>
      <c r="E66" s="163" t="s">
        <v>8</v>
      </c>
      <c r="F66" s="145"/>
      <c r="G66" s="256"/>
      <c r="H66" s="159" t="s">
        <v>315</v>
      </c>
      <c r="I66" s="257"/>
      <c r="J66" s="258"/>
      <c r="K66" s="220"/>
      <c r="L66" s="804"/>
      <c r="M66" s="805"/>
    </row>
    <row r="67" spans="1:13" ht="27" thickBot="1" x14ac:dyDescent="0.25">
      <c r="B67" s="734" t="s">
        <v>285</v>
      </c>
      <c r="C67" s="735"/>
      <c r="D67" s="735"/>
      <c r="E67" s="735"/>
      <c r="F67" s="735"/>
      <c r="G67" s="429"/>
      <c r="H67" s="127"/>
      <c r="I67" s="806" t="s">
        <v>286</v>
      </c>
      <c r="J67" s="807"/>
      <c r="K67" s="808"/>
      <c r="L67" s="739" t="s">
        <v>287</v>
      </c>
      <c r="M67" s="740"/>
    </row>
    <row r="68" spans="1:13" ht="21" thickBot="1" x14ac:dyDescent="0.3">
      <c r="B68" s="249" t="s">
        <v>288</v>
      </c>
      <c r="C68" s="250" t="s">
        <v>289</v>
      </c>
      <c r="D68" s="129" t="s">
        <v>290</v>
      </c>
      <c r="E68" s="131" t="s">
        <v>219</v>
      </c>
      <c r="F68" s="251" t="s">
        <v>280</v>
      </c>
      <c r="G68" s="430"/>
      <c r="H68" s="811" t="s">
        <v>276</v>
      </c>
      <c r="I68" s="687" t="s">
        <v>10</v>
      </c>
      <c r="J68" s="689" t="s">
        <v>277</v>
      </c>
      <c r="K68" s="691" t="s">
        <v>278</v>
      </c>
      <c r="L68" s="809"/>
      <c r="M68" s="742"/>
    </row>
    <row r="69" spans="1:13" ht="22" thickBot="1" x14ac:dyDescent="0.3">
      <c r="B69" s="747" t="s">
        <v>291</v>
      </c>
      <c r="C69" s="748"/>
      <c r="D69" s="748"/>
      <c r="E69" s="749"/>
      <c r="F69" s="133" t="s">
        <v>48</v>
      </c>
      <c r="G69" s="431"/>
      <c r="H69" s="812"/>
      <c r="I69" s="787"/>
      <c r="J69" s="788"/>
      <c r="K69" s="789"/>
      <c r="L69" s="810"/>
      <c r="M69" s="744"/>
    </row>
    <row r="70" spans="1:13" ht="31" x14ac:dyDescent="0.3">
      <c r="B70" s="752" t="s">
        <v>316</v>
      </c>
      <c r="C70" s="144" t="s">
        <v>48</v>
      </c>
      <c r="D70" s="179"/>
      <c r="E70" s="259" t="s">
        <v>8</v>
      </c>
      <c r="F70" s="260"/>
      <c r="G70" s="261"/>
      <c r="H70" s="262" t="s">
        <v>315</v>
      </c>
      <c r="I70" s="254"/>
      <c r="J70" s="263"/>
      <c r="K70" s="264"/>
      <c r="L70" s="777"/>
      <c r="M70" s="778"/>
    </row>
    <row r="71" spans="1:13" ht="32" thickBot="1" x14ac:dyDescent="0.4">
      <c r="B71" s="753"/>
      <c r="C71" s="186" t="s">
        <v>296</v>
      </c>
      <c r="D71" s="187"/>
      <c r="E71" s="265" t="s">
        <v>8</v>
      </c>
      <c r="F71" s="266"/>
      <c r="G71" s="267"/>
      <c r="H71" s="268" t="s">
        <v>315</v>
      </c>
      <c r="I71" s="253"/>
      <c r="J71" s="269"/>
      <c r="K71" s="270"/>
      <c r="L71" s="800"/>
      <c r="M71" s="801"/>
    </row>
    <row r="72" spans="1:13" ht="31" x14ac:dyDescent="0.35">
      <c r="B72" s="753"/>
      <c r="C72" s="196" t="s">
        <v>302</v>
      </c>
      <c r="D72" s="197"/>
      <c r="E72" s="271" t="s">
        <v>8</v>
      </c>
      <c r="F72" s="272"/>
      <c r="G72" s="273"/>
      <c r="H72" s="274" t="s">
        <v>315</v>
      </c>
      <c r="I72" s="275"/>
      <c r="J72" s="276"/>
      <c r="K72" s="277"/>
      <c r="L72" s="823"/>
      <c r="M72" s="824"/>
    </row>
    <row r="73" spans="1:13" ht="32" thickBot="1" x14ac:dyDescent="0.4">
      <c r="B73" s="753"/>
      <c r="C73" s="186" t="s">
        <v>296</v>
      </c>
      <c r="D73" s="187"/>
      <c r="E73" s="265" t="s">
        <v>8</v>
      </c>
      <c r="F73" s="266"/>
      <c r="G73" s="267"/>
      <c r="H73" s="268" t="s">
        <v>315</v>
      </c>
      <c r="I73" s="253"/>
      <c r="J73" s="269"/>
      <c r="K73" s="270"/>
      <c r="L73" s="800"/>
      <c r="M73" s="801"/>
    </row>
    <row r="74" spans="1:13" ht="31" x14ac:dyDescent="0.35">
      <c r="B74" s="753"/>
      <c r="C74" s="196" t="s">
        <v>302</v>
      </c>
      <c r="D74" s="197"/>
      <c r="E74" s="271" t="s">
        <v>8</v>
      </c>
      <c r="F74" s="272"/>
      <c r="G74" s="273"/>
      <c r="H74" s="274" t="s">
        <v>315</v>
      </c>
      <c r="I74" s="275"/>
      <c r="J74" s="276"/>
      <c r="K74" s="277"/>
      <c r="L74" s="823"/>
      <c r="M74" s="824"/>
    </row>
    <row r="75" spans="1:13" ht="32" thickBot="1" x14ac:dyDescent="0.4">
      <c r="B75" s="208" t="s">
        <v>301</v>
      </c>
      <c r="C75" s="186" t="s">
        <v>296</v>
      </c>
      <c r="D75" s="187"/>
      <c r="E75" s="265" t="s">
        <v>8</v>
      </c>
      <c r="F75" s="266"/>
      <c r="G75" s="267"/>
      <c r="H75" s="268" t="s">
        <v>315</v>
      </c>
      <c r="I75" s="253"/>
      <c r="J75" s="269"/>
      <c r="K75" s="270"/>
      <c r="L75" s="800"/>
      <c r="M75" s="801"/>
    </row>
    <row r="76" spans="1:13" ht="24" x14ac:dyDescent="0.3">
      <c r="B76" s="813" t="s">
        <v>317</v>
      </c>
      <c r="C76" s="278" t="s">
        <v>48</v>
      </c>
      <c r="D76" s="815"/>
      <c r="E76" s="817" t="s">
        <v>8</v>
      </c>
      <c r="F76" s="279"/>
      <c r="G76" s="279"/>
      <c r="H76" s="280" t="s">
        <v>318</v>
      </c>
      <c r="I76" s="281"/>
      <c r="J76" s="282"/>
      <c r="K76" s="283"/>
      <c r="L76" s="819"/>
      <c r="M76" s="820"/>
    </row>
    <row r="77" spans="1:13" ht="21" thickBot="1" x14ac:dyDescent="0.3">
      <c r="B77" s="814"/>
      <c r="C77" s="284" t="s">
        <v>296</v>
      </c>
      <c r="D77" s="816"/>
      <c r="E77" s="818"/>
      <c r="F77" s="285"/>
      <c r="G77" s="285"/>
      <c r="H77" s="286" t="s">
        <v>319</v>
      </c>
      <c r="I77" s="287"/>
      <c r="J77" s="288"/>
      <c r="K77" s="289"/>
      <c r="L77" s="821"/>
      <c r="M77" s="822"/>
    </row>
    <row r="79" spans="1:13" ht="26" customHeight="1" x14ac:dyDescent="0.2">
      <c r="A79" s="649" t="s">
        <v>250</v>
      </c>
      <c r="B79" s="649"/>
      <c r="C79" s="649"/>
      <c r="D79" s="649"/>
      <c r="E79" s="649"/>
      <c r="F79" s="649"/>
      <c r="G79" s="649"/>
      <c r="H79" s="649"/>
      <c r="I79" s="649"/>
      <c r="J79" s="649"/>
      <c r="K79" s="649"/>
      <c r="L79" s="649"/>
      <c r="M79" s="649"/>
    </row>
    <row r="80" spans="1:13" ht="26" customHeight="1" x14ac:dyDescent="0.2">
      <c r="A80" s="650" t="s">
        <v>251</v>
      </c>
      <c r="B80" s="650"/>
      <c r="C80" s="650"/>
      <c r="D80" s="650"/>
      <c r="E80" s="650"/>
      <c r="F80" s="650"/>
      <c r="G80" s="650"/>
      <c r="H80" s="650"/>
      <c r="I80" s="650"/>
      <c r="J80" s="650"/>
      <c r="K80" s="650"/>
      <c r="L80" s="650"/>
      <c r="M80" s="650"/>
    </row>
    <row r="81" spans="1:15" ht="26" customHeight="1" x14ac:dyDescent="0.2">
      <c r="A81" s="651" t="s">
        <v>252</v>
      </c>
      <c r="B81" s="651"/>
      <c r="C81" s="651"/>
      <c r="D81" s="651"/>
      <c r="E81" s="651"/>
      <c r="F81" s="651"/>
      <c r="G81" s="651"/>
      <c r="H81" s="651"/>
      <c r="I81" s="651"/>
      <c r="J81" s="651"/>
      <c r="K81" s="651"/>
      <c r="L81" s="651"/>
      <c r="M81" s="651"/>
      <c r="N81" s="54"/>
      <c r="O81" s="54"/>
    </row>
    <row r="82" spans="1:15" ht="26" customHeight="1" x14ac:dyDescent="0.2">
      <c r="A82" s="651" t="s">
        <v>253</v>
      </c>
      <c r="B82" s="651"/>
      <c r="C82" s="651"/>
      <c r="D82" s="651"/>
      <c r="E82" s="651"/>
      <c r="F82" s="651"/>
      <c r="G82" s="651"/>
      <c r="H82" s="651"/>
      <c r="I82" s="651"/>
      <c r="J82" s="651"/>
      <c r="K82" s="651"/>
      <c r="L82" s="651"/>
      <c r="M82" s="651"/>
      <c r="N82" s="59"/>
      <c r="O82" s="59"/>
    </row>
    <row r="83" spans="1:15" ht="28" customHeight="1" x14ac:dyDescent="0.2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0"/>
      <c r="L83" s="70"/>
      <c r="M83" s="70"/>
      <c r="N83" s="59"/>
      <c r="O83" s="59"/>
    </row>
    <row r="84" spans="1:15" s="311" customFormat="1" ht="31" x14ac:dyDescent="0.35">
      <c r="A84" s="679" t="s">
        <v>320</v>
      </c>
      <c r="B84" s="679"/>
      <c r="C84" s="679"/>
      <c r="D84" s="679"/>
      <c r="E84" s="679"/>
      <c r="F84" s="679"/>
      <c r="G84" s="679"/>
      <c r="H84" s="679"/>
      <c r="I84" s="679"/>
      <c r="J84" s="679"/>
      <c r="K84" s="679"/>
      <c r="L84" s="679"/>
      <c r="M84" s="679"/>
    </row>
    <row r="85" spans="1:15" ht="21" thickBot="1" x14ac:dyDescent="0.3">
      <c r="H85" s="290"/>
    </row>
    <row r="86" spans="1:15" ht="22" thickBot="1" x14ac:dyDescent="0.25">
      <c r="B86" s="829" t="s">
        <v>274</v>
      </c>
      <c r="C86" s="830"/>
      <c r="D86" s="830"/>
      <c r="E86" s="830"/>
      <c r="F86" s="831"/>
      <c r="G86" s="765" t="s">
        <v>276</v>
      </c>
      <c r="H86" s="720"/>
    </row>
    <row r="87" spans="1:15" thickBot="1" x14ac:dyDescent="0.3">
      <c r="B87" s="832" t="s">
        <v>279</v>
      </c>
      <c r="C87" s="833"/>
      <c r="D87" s="833"/>
      <c r="E87" s="833"/>
      <c r="F87" s="291" t="s">
        <v>280</v>
      </c>
      <c r="G87" s="721"/>
      <c r="H87" s="723"/>
    </row>
    <row r="88" spans="1:15" ht="25" thickBot="1" x14ac:dyDescent="0.25">
      <c r="B88" s="834" t="s">
        <v>321</v>
      </c>
      <c r="C88" s="835"/>
      <c r="D88" s="835"/>
      <c r="E88" s="836"/>
      <c r="F88" s="292"/>
      <c r="G88" s="729" t="s">
        <v>322</v>
      </c>
      <c r="H88" s="837"/>
    </row>
    <row r="89" spans="1:15" ht="22" thickBot="1" x14ac:dyDescent="0.3">
      <c r="B89" s="747" t="s">
        <v>323</v>
      </c>
      <c r="C89" s="748"/>
      <c r="D89" s="748"/>
      <c r="E89" s="749"/>
      <c r="F89" s="133" t="s">
        <v>49</v>
      </c>
      <c r="G89" s="429"/>
      <c r="H89" s="293"/>
    </row>
    <row r="90" spans="1:15" ht="17" thickBot="1" x14ac:dyDescent="0.25">
      <c r="B90" s="249" t="s">
        <v>288</v>
      </c>
      <c r="C90" s="250" t="s">
        <v>289</v>
      </c>
      <c r="D90" s="129" t="s">
        <v>290</v>
      </c>
      <c r="E90" s="131" t="s">
        <v>219</v>
      </c>
      <c r="F90" s="251" t="s">
        <v>280</v>
      </c>
      <c r="G90" s="825" t="s">
        <v>221</v>
      </c>
      <c r="H90" s="826"/>
    </row>
    <row r="91" spans="1:15" x14ac:dyDescent="0.25">
      <c r="B91" s="752" t="s">
        <v>324</v>
      </c>
      <c r="C91" s="144" t="s">
        <v>302</v>
      </c>
      <c r="D91" s="86">
        <v>850</v>
      </c>
      <c r="E91" s="144" t="s">
        <v>8</v>
      </c>
      <c r="F91" s="294"/>
      <c r="G91" s="827"/>
      <c r="H91" s="778"/>
    </row>
    <row r="92" spans="1:15" x14ac:dyDescent="0.25">
      <c r="B92" s="753"/>
      <c r="C92" s="157" t="s">
        <v>302</v>
      </c>
      <c r="D92" s="107">
        <v>857</v>
      </c>
      <c r="E92" s="157" t="s">
        <v>8</v>
      </c>
      <c r="F92" s="295"/>
      <c r="G92" s="828"/>
      <c r="H92" s="780"/>
    </row>
    <row r="93" spans="1:15" x14ac:dyDescent="0.25">
      <c r="B93" s="753"/>
      <c r="C93" s="157" t="s">
        <v>302</v>
      </c>
      <c r="D93" s="89">
        <v>863</v>
      </c>
      <c r="E93" s="157" t="s">
        <v>8</v>
      </c>
      <c r="F93" s="295"/>
      <c r="G93" s="828"/>
      <c r="H93" s="780"/>
    </row>
    <row r="94" spans="1:15" ht="21" thickBot="1" x14ac:dyDescent="0.3">
      <c r="B94" s="296" t="s">
        <v>325</v>
      </c>
      <c r="C94" s="163" t="s">
        <v>302</v>
      </c>
      <c r="D94" s="297">
        <v>842</v>
      </c>
      <c r="E94" s="163" t="s">
        <v>8</v>
      </c>
      <c r="F94" s="298"/>
      <c r="G94" s="838"/>
      <c r="H94" s="839"/>
    </row>
    <row r="95" spans="1:15" ht="21" thickBot="1" x14ac:dyDescent="0.3">
      <c r="B95" s="299"/>
      <c r="C95" s="300"/>
      <c r="D95" s="301"/>
      <c r="E95" s="300"/>
      <c r="F95" s="302"/>
      <c r="G95" s="302"/>
      <c r="H95" s="290"/>
    </row>
    <row r="96" spans="1:15" ht="22" thickBot="1" x14ac:dyDescent="0.25">
      <c r="B96" s="829" t="s">
        <v>274</v>
      </c>
      <c r="C96" s="830"/>
      <c r="D96" s="830"/>
      <c r="E96" s="830"/>
      <c r="F96" s="831"/>
      <c r="G96" s="765" t="s">
        <v>276</v>
      </c>
      <c r="H96" s="720"/>
    </row>
    <row r="97" spans="1:13" thickBot="1" x14ac:dyDescent="0.3">
      <c r="B97" s="832" t="s">
        <v>279</v>
      </c>
      <c r="C97" s="833"/>
      <c r="D97" s="833"/>
      <c r="E97" s="833"/>
      <c r="F97" s="291" t="s">
        <v>280</v>
      </c>
      <c r="G97" s="721"/>
      <c r="H97" s="723"/>
    </row>
    <row r="98" spans="1:13" ht="25" thickBot="1" x14ac:dyDescent="0.25">
      <c r="B98" s="834" t="s">
        <v>326</v>
      </c>
      <c r="C98" s="835"/>
      <c r="D98" s="835"/>
      <c r="E98" s="836"/>
      <c r="F98" s="292"/>
      <c r="G98" s="729" t="s">
        <v>315</v>
      </c>
      <c r="H98" s="837"/>
    </row>
    <row r="99" spans="1:13" ht="22" thickBot="1" x14ac:dyDescent="0.3">
      <c r="B99" s="747" t="s">
        <v>327</v>
      </c>
      <c r="C99" s="748"/>
      <c r="D99" s="748"/>
      <c r="E99" s="749"/>
      <c r="F99" s="133" t="s">
        <v>49</v>
      </c>
      <c r="G99" s="429"/>
      <c r="H99" s="293"/>
    </row>
    <row r="100" spans="1:13" ht="17" thickBot="1" x14ac:dyDescent="0.25">
      <c r="B100" s="249" t="s">
        <v>288</v>
      </c>
      <c r="C100" s="250" t="s">
        <v>289</v>
      </c>
      <c r="D100" s="129" t="s">
        <v>290</v>
      </c>
      <c r="E100" s="131" t="s">
        <v>219</v>
      </c>
      <c r="F100" s="251" t="s">
        <v>280</v>
      </c>
      <c r="G100" s="825" t="s">
        <v>221</v>
      </c>
      <c r="H100" s="826"/>
    </row>
    <row r="101" spans="1:13" x14ac:dyDescent="0.25">
      <c r="B101" s="752" t="s">
        <v>324</v>
      </c>
      <c r="C101" s="144" t="s">
        <v>302</v>
      </c>
      <c r="D101" s="86">
        <v>850</v>
      </c>
      <c r="E101" s="144" t="s">
        <v>8</v>
      </c>
      <c r="F101" s="294"/>
      <c r="G101" s="827"/>
      <c r="H101" s="778"/>
    </row>
    <row r="102" spans="1:13" x14ac:dyDescent="0.25">
      <c r="B102" s="753"/>
      <c r="C102" s="157" t="s">
        <v>302</v>
      </c>
      <c r="D102" s="107">
        <v>857</v>
      </c>
      <c r="E102" s="157" t="s">
        <v>8</v>
      </c>
      <c r="F102" s="295"/>
      <c r="G102" s="828"/>
      <c r="H102" s="780"/>
    </row>
    <row r="103" spans="1:13" x14ac:dyDescent="0.25">
      <c r="B103" s="753"/>
      <c r="C103" s="157" t="s">
        <v>302</v>
      </c>
      <c r="D103" s="89">
        <v>863</v>
      </c>
      <c r="E103" s="157" t="s">
        <v>8</v>
      </c>
      <c r="F103" s="295"/>
      <c r="G103" s="828"/>
      <c r="H103" s="780"/>
    </row>
    <row r="104" spans="1:13" ht="21" thickBot="1" x14ac:dyDescent="0.3">
      <c r="B104" s="296" t="s">
        <v>325</v>
      </c>
      <c r="C104" s="163" t="s">
        <v>302</v>
      </c>
      <c r="D104" s="297">
        <v>842</v>
      </c>
      <c r="E104" s="163" t="s">
        <v>8</v>
      </c>
      <c r="F104" s="298"/>
      <c r="G104" s="838"/>
      <c r="H104" s="839"/>
    </row>
    <row r="105" spans="1:13" x14ac:dyDescent="0.25">
      <c r="B105" s="299"/>
      <c r="C105" s="300"/>
      <c r="D105" s="301"/>
      <c r="E105" s="300"/>
      <c r="F105" s="302"/>
      <c r="G105" s="302"/>
      <c r="H105" s="290"/>
    </row>
    <row r="106" spans="1:13" ht="16" x14ac:dyDescent="0.2">
      <c r="A106" s="649" t="s">
        <v>250</v>
      </c>
      <c r="B106" s="649"/>
      <c r="C106" s="649"/>
      <c r="D106" s="649"/>
      <c r="E106" s="649"/>
      <c r="F106" s="649"/>
      <c r="G106" s="649"/>
      <c r="H106" s="649"/>
      <c r="I106" s="649"/>
      <c r="J106" s="649"/>
      <c r="K106" s="649"/>
      <c r="L106" s="649"/>
      <c r="M106" s="649"/>
    </row>
    <row r="107" spans="1:13" s="70" customFormat="1" ht="14" x14ac:dyDescent="0.2">
      <c r="A107" s="650" t="s">
        <v>251</v>
      </c>
      <c r="B107" s="650"/>
      <c r="C107" s="650"/>
      <c r="D107" s="650"/>
      <c r="E107" s="650"/>
      <c r="F107" s="650"/>
      <c r="G107" s="650"/>
      <c r="H107" s="650"/>
      <c r="I107" s="650"/>
      <c r="J107" s="650"/>
      <c r="K107" s="650"/>
      <c r="L107" s="650"/>
      <c r="M107" s="650"/>
    </row>
    <row r="108" spans="1:13" s="70" customFormat="1" ht="14" x14ac:dyDescent="0.2">
      <c r="A108" s="651" t="s">
        <v>328</v>
      </c>
      <c r="B108" s="651"/>
      <c r="C108" s="651"/>
      <c r="D108" s="651"/>
      <c r="E108" s="651"/>
      <c r="F108" s="651"/>
      <c r="G108" s="651"/>
      <c r="H108" s="651"/>
      <c r="I108" s="651"/>
      <c r="J108" s="651"/>
      <c r="K108" s="651"/>
      <c r="L108" s="651"/>
      <c r="M108" s="651"/>
    </row>
    <row r="109" spans="1:13" s="70" customFormat="1" ht="14" x14ac:dyDescent="0.2">
      <c r="A109" s="651" t="s">
        <v>253</v>
      </c>
      <c r="B109" s="651"/>
      <c r="C109" s="651"/>
      <c r="D109" s="651"/>
      <c r="E109" s="651"/>
      <c r="F109" s="651"/>
      <c r="G109" s="651"/>
      <c r="H109" s="651"/>
      <c r="I109" s="651"/>
      <c r="J109" s="651"/>
      <c r="K109" s="651"/>
      <c r="L109" s="651"/>
      <c r="M109" s="651"/>
    </row>
  </sheetData>
  <mergeCells count="165">
    <mergeCell ref="A107:M107"/>
    <mergeCell ref="A108:M108"/>
    <mergeCell ref="A109:M109"/>
    <mergeCell ref="G94:H94"/>
    <mergeCell ref="G104:H104"/>
    <mergeCell ref="G100:H100"/>
    <mergeCell ref="B101:B103"/>
    <mergeCell ref="G101:H101"/>
    <mergeCell ref="G102:H102"/>
    <mergeCell ref="G103:H103"/>
    <mergeCell ref="A106:M106"/>
    <mergeCell ref="B96:F96"/>
    <mergeCell ref="G96:H97"/>
    <mergeCell ref="B97:E97"/>
    <mergeCell ref="B98:E98"/>
    <mergeCell ref="G98:H98"/>
    <mergeCell ref="B99:E99"/>
    <mergeCell ref="B89:E89"/>
    <mergeCell ref="G90:H90"/>
    <mergeCell ref="B91:B93"/>
    <mergeCell ref="G91:H91"/>
    <mergeCell ref="G92:H92"/>
    <mergeCell ref="G93:H93"/>
    <mergeCell ref="A84:M84"/>
    <mergeCell ref="B86:F86"/>
    <mergeCell ref="G86:H87"/>
    <mergeCell ref="B87:E87"/>
    <mergeCell ref="B88:E88"/>
    <mergeCell ref="G88:H88"/>
    <mergeCell ref="L75:M75"/>
    <mergeCell ref="B76:B77"/>
    <mergeCell ref="D76:D77"/>
    <mergeCell ref="E76:E77"/>
    <mergeCell ref="L76:M76"/>
    <mergeCell ref="L77:M77"/>
    <mergeCell ref="J68:J69"/>
    <mergeCell ref="K68:K69"/>
    <mergeCell ref="B69:E69"/>
    <mergeCell ref="B70:B74"/>
    <mergeCell ref="L70:M70"/>
    <mergeCell ref="L71:M71"/>
    <mergeCell ref="L72:M72"/>
    <mergeCell ref="L73:M73"/>
    <mergeCell ref="L74:M74"/>
    <mergeCell ref="B63:B66"/>
    <mergeCell ref="L63:M63"/>
    <mergeCell ref="L64:M64"/>
    <mergeCell ref="L65:M65"/>
    <mergeCell ref="L66:M66"/>
    <mergeCell ref="B67:F67"/>
    <mergeCell ref="I67:K67"/>
    <mergeCell ref="L67:M69"/>
    <mergeCell ref="H68:H69"/>
    <mergeCell ref="I68:I69"/>
    <mergeCell ref="A53:M53"/>
    <mergeCell ref="B55:F55"/>
    <mergeCell ref="G55:G56"/>
    <mergeCell ref="H55:H56"/>
    <mergeCell ref="I55:I56"/>
    <mergeCell ref="J55:J56"/>
    <mergeCell ref="B60:F60"/>
    <mergeCell ref="I60:K60"/>
    <mergeCell ref="L60:M62"/>
    <mergeCell ref="H61:H62"/>
    <mergeCell ref="I61:I62"/>
    <mergeCell ref="J61:J62"/>
    <mergeCell ref="K61:K62"/>
    <mergeCell ref="B62:E62"/>
    <mergeCell ref="K55:K56"/>
    <mergeCell ref="B56:E56"/>
    <mergeCell ref="B57:E58"/>
    <mergeCell ref="F57:F58"/>
    <mergeCell ref="G57:G58"/>
    <mergeCell ref="H57:H58"/>
    <mergeCell ref="I57:I58"/>
    <mergeCell ref="J57:J58"/>
    <mergeCell ref="K57:K58"/>
    <mergeCell ref="B48:F48"/>
    <mergeCell ref="I48:K48"/>
    <mergeCell ref="L48:M50"/>
    <mergeCell ref="H49:H50"/>
    <mergeCell ref="I49:I50"/>
    <mergeCell ref="J49:J50"/>
    <mergeCell ref="K49:K50"/>
    <mergeCell ref="B50:E50"/>
    <mergeCell ref="L51:M51"/>
    <mergeCell ref="B43:E43"/>
    <mergeCell ref="L43:M43"/>
    <mergeCell ref="K35:K36"/>
    <mergeCell ref="B36:E36"/>
    <mergeCell ref="L37:M37"/>
    <mergeCell ref="L38:M38"/>
    <mergeCell ref="B44:E47"/>
    <mergeCell ref="L44:M44"/>
    <mergeCell ref="L45:M45"/>
    <mergeCell ref="L46:M46"/>
    <mergeCell ref="L47:M47"/>
    <mergeCell ref="B34:F34"/>
    <mergeCell ref="I34:K34"/>
    <mergeCell ref="L34:M36"/>
    <mergeCell ref="H35:H36"/>
    <mergeCell ref="I35:I36"/>
    <mergeCell ref="J35:J36"/>
    <mergeCell ref="B39:E42"/>
    <mergeCell ref="L39:M39"/>
    <mergeCell ref="L40:M40"/>
    <mergeCell ref="L41:M41"/>
    <mergeCell ref="L42:M42"/>
    <mergeCell ref="B11:E11"/>
    <mergeCell ref="B13:F13"/>
    <mergeCell ref="I13:K13"/>
    <mergeCell ref="L13:M15"/>
    <mergeCell ref="B30:B33"/>
    <mergeCell ref="L30:M30"/>
    <mergeCell ref="L32:M32"/>
    <mergeCell ref="L33:M33"/>
    <mergeCell ref="B15:E15"/>
    <mergeCell ref="B5:K5"/>
    <mergeCell ref="A79:M79"/>
    <mergeCell ref="A80:M80"/>
    <mergeCell ref="A81:M81"/>
    <mergeCell ref="B9:E10"/>
    <mergeCell ref="F9:F10"/>
    <mergeCell ref="G9:G10"/>
    <mergeCell ref="H9:H10"/>
    <mergeCell ref="I9:I10"/>
    <mergeCell ref="J9:J10"/>
    <mergeCell ref="B27:F27"/>
    <mergeCell ref="I27:K27"/>
    <mergeCell ref="L27:M29"/>
    <mergeCell ref="H28:H29"/>
    <mergeCell ref="I28:I29"/>
    <mergeCell ref="J28:J29"/>
    <mergeCell ref="K28:K29"/>
    <mergeCell ref="B29:E29"/>
    <mergeCell ref="L21:M21"/>
    <mergeCell ref="B22:B25"/>
    <mergeCell ref="L22:M22"/>
    <mergeCell ref="L24:M24"/>
    <mergeCell ref="L25:M25"/>
    <mergeCell ref="L26:M26"/>
    <mergeCell ref="A82:M82"/>
    <mergeCell ref="I2:K2"/>
    <mergeCell ref="L2:M2"/>
    <mergeCell ref="A4:M4"/>
    <mergeCell ref="B7:F7"/>
    <mergeCell ref="G7:G8"/>
    <mergeCell ref="H7:H8"/>
    <mergeCell ref="I7:I8"/>
    <mergeCell ref="J7:J8"/>
    <mergeCell ref="K7:K8"/>
    <mergeCell ref="B8:E8"/>
    <mergeCell ref="L16:M16"/>
    <mergeCell ref="B17:B20"/>
    <mergeCell ref="D17:D20"/>
    <mergeCell ref="E17:E20"/>
    <mergeCell ref="L17:M17"/>
    <mergeCell ref="L18:M18"/>
    <mergeCell ref="L19:M19"/>
    <mergeCell ref="L20:M20"/>
    <mergeCell ref="K9:K10"/>
    <mergeCell ref="H14:H15"/>
    <mergeCell ref="I14:I15"/>
    <mergeCell ref="J14:J15"/>
    <mergeCell ref="K14:K15"/>
  </mergeCells>
  <conditionalFormatting sqref="E1:E4 E84:E1048576 E7:E78">
    <cfRule type="containsText" dxfId="21" priority="3" stopIfTrue="1" operator="containsText" text="PANNE">
      <formula>NOT(ISERROR(SEARCH("PANNE",E1)))</formula>
    </cfRule>
  </conditionalFormatting>
  <conditionalFormatting sqref="G1:G4 G84:G1048576 G7:G78">
    <cfRule type="beginsWith" dxfId="20" priority="2" stopIfTrue="1" operator="beginsWith" text="S">
      <formula>LEFT(G1,LEN("S"))="S"</formula>
    </cfRule>
  </conditionalFormatting>
  <conditionalFormatting sqref="K1:K4 K84:K1048576 K7:K78">
    <cfRule type="containsText" dxfId="19" priority="1" stopIfTrue="1" operator="containsText" text="X">
      <formula>NOT(ISERROR(SEARCH("X",K1)))</formula>
    </cfRule>
  </conditionalFormatting>
  <dataValidations count="13">
    <dataValidation type="list" allowBlank="1" showInputMessage="1" showErrorMessage="1" sqref="F101:F104">
      <formula1>INDIRECT($F$99)</formula1>
    </dataValidation>
    <dataValidation type="list" allowBlank="1" showInputMessage="1" showErrorMessage="1" sqref="F95">
      <formula1>INDIRECT($F$78)</formula1>
    </dataValidation>
    <dataValidation type="list" allowBlank="1" showInputMessage="1" showErrorMessage="1" sqref="F91:F94">
      <formula1>INDIRECT($F$89)</formula1>
    </dataValidation>
    <dataValidation type="list" allowBlank="1" showInputMessage="1" showErrorMessage="1" sqref="F105">
      <formula1>INDIRECT($F$106)</formula1>
    </dataValidation>
    <dataValidation type="list" allowBlank="1" showInputMessage="1" showErrorMessage="1" sqref="F11 F9 F57 F88 F98">
      <formula1>Responsable</formula1>
    </dataValidation>
    <dataValidation type="list" allowBlank="1" showInputMessage="1" showErrorMessage="1" sqref="E21:E26 E30:E33 E101:E105 E51 E63:E66 E16:E17 E37:E38 E91:E95 E70:E76">
      <formula1>Etat</formula1>
    </dataValidation>
    <dataValidation type="list" allowBlank="1" showInputMessage="1" showErrorMessage="1" sqref="F62 F50 F69 F99 F36 F29 F89 F15">
      <formula1>Service</formula1>
    </dataValidation>
    <dataValidation type="list" allowBlank="1" showInputMessage="1" showErrorMessage="1" sqref="F16:F26">
      <formula1>INDIRECT($F$15)</formula1>
    </dataValidation>
    <dataValidation type="list" allowBlank="1" showInputMessage="1" showErrorMessage="1" sqref="F30:F33">
      <formula1>INDIRECT($F$29)</formula1>
    </dataValidation>
    <dataValidation type="list" allowBlank="1" showInputMessage="1" showErrorMessage="1" sqref="F37:F38">
      <formula1>INDIRECT($F$36)</formula1>
    </dataValidation>
    <dataValidation type="list" allowBlank="1" showInputMessage="1" showErrorMessage="1" sqref="F51 F39:F47">
      <formula1>INDIRECT($F$50)</formula1>
    </dataValidation>
    <dataValidation type="list" allowBlank="1" showInputMessage="1" showErrorMessage="1" sqref="F63:F66">
      <formula1>INDIRECT($F$62)</formula1>
    </dataValidation>
    <dataValidation type="list" allowBlank="1" showInputMessage="1" showErrorMessage="1" sqref="F70:F77">
      <formula1>INDIRECT($F$69)</formula1>
    </dataValidation>
  </dataValidations>
  <pageMargins left="0.70866141732283472" right="0.70866141732283472" top="0.94488188976377963" bottom="0.55118110236220474" header="0.31496062992125984" footer="0.31496062992125984"/>
  <pageSetup paperSize="9" scale="34" orientation="portrait" r:id="rId1"/>
  <headerFooter>
    <oddHeader>&amp;L&amp;G
Direction générale adjointe - Pôle service techniques
Direction de la collecte et de la gestion des déchets</oddHeader>
  </headerFooter>
  <rowBreaks count="1" manualBreakCount="1">
    <brk id="82" max="16383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:P155"/>
  <sheetViews>
    <sheetView view="pageBreakPreview" topLeftCell="A95" zoomScale="70" zoomScaleNormal="90" zoomScaleSheetLayoutView="70" zoomScalePageLayoutView="90" workbookViewId="0">
      <selection activeCell="D106" sqref="D106"/>
    </sheetView>
  </sheetViews>
  <sheetFormatPr baseColWidth="10" defaultRowHeight="20" x14ac:dyDescent="0.25"/>
  <cols>
    <col min="2" max="2" width="30" bestFit="1" customWidth="1"/>
    <col min="3" max="3" width="14.1640625" style="70" customWidth="1"/>
    <col min="4" max="4" width="8.83203125" style="70" customWidth="1"/>
    <col min="5" max="5" width="17.83203125" style="70" bestFit="1" customWidth="1"/>
    <col min="6" max="6" width="33.33203125" customWidth="1"/>
    <col min="7" max="7" width="10.6640625" style="426" bestFit="1" customWidth="1"/>
    <col min="8" max="8" width="32.33203125" style="290" customWidth="1"/>
    <col min="9" max="11" width="8.83203125" customWidth="1"/>
    <col min="12" max="12" width="35.6640625" customWidth="1"/>
    <col min="13" max="13" width="10.6640625" customWidth="1"/>
    <col min="14" max="14" width="27.1640625" customWidth="1"/>
  </cols>
  <sheetData>
    <row r="1" spans="1:16" ht="21" thickBot="1" x14ac:dyDescent="0.3">
      <c r="C1"/>
      <c r="F1" s="70"/>
    </row>
    <row r="2" spans="1:16" ht="27" thickBot="1" x14ac:dyDescent="0.35">
      <c r="C2" s="118"/>
      <c r="D2" s="118"/>
      <c r="E2" s="118"/>
      <c r="F2" s="118"/>
      <c r="G2" s="427"/>
      <c r="H2" s="118"/>
      <c r="I2" s="675" t="s">
        <v>211</v>
      </c>
      <c r="J2" s="675"/>
      <c r="K2" s="676"/>
      <c r="L2" s="840" t="e">
        <f ca="1">DATE(2019,3,MID(CELL("nomfichier",L2),FIND("]",CELL("nomfichier",L2),1)+1,3))</f>
        <v>#VALUE!</v>
      </c>
      <c r="M2" s="841"/>
      <c r="N2" s="119"/>
      <c r="O2" s="119"/>
      <c r="P2" s="119"/>
    </row>
    <row r="3" spans="1:16" ht="26" x14ac:dyDescent="0.3">
      <c r="C3" s="118"/>
      <c r="D3" s="118"/>
      <c r="E3" s="118"/>
      <c r="F3" s="118"/>
      <c r="G3" s="427"/>
      <c r="H3" s="118"/>
      <c r="I3" s="303"/>
      <c r="J3" s="303"/>
      <c r="K3" s="303"/>
      <c r="L3" s="59"/>
      <c r="M3" s="59"/>
      <c r="N3" s="119"/>
      <c r="O3" s="119"/>
      <c r="P3" s="119"/>
    </row>
    <row r="4" spans="1:16" s="311" customFormat="1" ht="31" x14ac:dyDescent="0.35">
      <c r="A4" s="679" t="s">
        <v>10</v>
      </c>
      <c r="B4" s="679"/>
      <c r="C4" s="679"/>
      <c r="D4" s="679"/>
      <c r="E4" s="679"/>
      <c r="F4" s="679"/>
      <c r="G4" s="679"/>
      <c r="H4" s="679"/>
      <c r="I4" s="679"/>
      <c r="J4" s="679"/>
      <c r="K4" s="679"/>
      <c r="L4" s="679"/>
      <c r="M4" s="679"/>
    </row>
    <row r="5" spans="1:16" ht="26" x14ac:dyDescent="0.3">
      <c r="B5" s="717" t="s">
        <v>353</v>
      </c>
      <c r="C5" s="717"/>
      <c r="D5" s="717"/>
      <c r="E5" s="717"/>
      <c r="F5" s="717"/>
      <c r="G5" s="717"/>
      <c r="H5" s="717"/>
      <c r="I5" s="717"/>
      <c r="J5" s="717"/>
      <c r="K5" s="717"/>
      <c r="L5" s="118"/>
      <c r="M5" s="119"/>
      <c r="N5" s="119"/>
      <c r="O5" s="119"/>
      <c r="P5" s="119"/>
    </row>
    <row r="6" spans="1:16" ht="27" thickBot="1" x14ac:dyDescent="0.35">
      <c r="C6" s="118"/>
      <c r="D6" s="118"/>
      <c r="E6" s="118"/>
      <c r="F6" s="118"/>
      <c r="G6" s="427"/>
      <c r="H6" s="118"/>
      <c r="I6" s="118"/>
      <c r="J6" s="118"/>
      <c r="K6" s="118"/>
      <c r="L6" s="118"/>
      <c r="M6" s="119"/>
      <c r="N6" s="119"/>
      <c r="O6" s="119"/>
      <c r="P6" s="119"/>
    </row>
    <row r="7" spans="1:16" ht="22" thickBot="1" x14ac:dyDescent="0.25">
      <c r="B7" s="680" t="s">
        <v>274</v>
      </c>
      <c r="C7" s="681"/>
      <c r="D7" s="681"/>
      <c r="E7" s="681"/>
      <c r="F7" s="682"/>
      <c r="G7" s="683" t="s">
        <v>275</v>
      </c>
      <c r="H7" s="685" t="s">
        <v>276</v>
      </c>
      <c r="I7" s="900" t="s">
        <v>10</v>
      </c>
      <c r="J7" s="902" t="s">
        <v>277</v>
      </c>
      <c r="K7" s="904" t="s">
        <v>278</v>
      </c>
    </row>
    <row r="8" spans="1:16" thickBot="1" x14ac:dyDescent="0.3">
      <c r="B8" s="693" t="s">
        <v>279</v>
      </c>
      <c r="C8" s="694"/>
      <c r="D8" s="694"/>
      <c r="E8" s="695"/>
      <c r="F8" s="248" t="s">
        <v>280</v>
      </c>
      <c r="G8" s="684"/>
      <c r="H8" s="686"/>
      <c r="I8" s="901"/>
      <c r="J8" s="903"/>
      <c r="K8" s="905"/>
    </row>
    <row r="9" spans="1:16" ht="29" thickBot="1" x14ac:dyDescent="0.25">
      <c r="B9" s="894" t="s">
        <v>329</v>
      </c>
      <c r="C9" s="895"/>
      <c r="D9" s="895"/>
      <c r="E9" s="896"/>
      <c r="F9" s="312"/>
      <c r="G9" s="304"/>
      <c r="H9" s="305" t="s">
        <v>364</v>
      </c>
      <c r="I9" s="313"/>
      <c r="J9" s="314"/>
      <c r="K9" s="315"/>
    </row>
    <row r="10" spans="1:16" ht="29" thickBot="1" x14ac:dyDescent="0.25">
      <c r="B10" s="894" t="s">
        <v>331</v>
      </c>
      <c r="C10" s="895"/>
      <c r="D10" s="895"/>
      <c r="E10" s="896"/>
      <c r="F10" s="312"/>
      <c r="G10" s="122"/>
      <c r="H10" s="123" t="s">
        <v>332</v>
      </c>
      <c r="I10" s="316"/>
      <c r="J10" s="317"/>
      <c r="K10" s="150"/>
    </row>
    <row r="11" spans="1:16" ht="29" thickBot="1" x14ac:dyDescent="0.25">
      <c r="B11" s="894" t="s">
        <v>283</v>
      </c>
      <c r="C11" s="895"/>
      <c r="D11" s="895"/>
      <c r="E11" s="896"/>
      <c r="F11" s="318"/>
      <c r="G11" s="122"/>
      <c r="H11" s="123" t="s">
        <v>284</v>
      </c>
      <c r="I11" s="313"/>
      <c r="J11" s="319"/>
      <c r="K11" s="320"/>
    </row>
    <row r="12" spans="1:16" ht="21" thickBot="1" x14ac:dyDescent="0.3">
      <c r="C12"/>
      <c r="F12" s="70"/>
    </row>
    <row r="13" spans="1:16" ht="27" thickBot="1" x14ac:dyDescent="0.25">
      <c r="B13" s="734" t="s">
        <v>285</v>
      </c>
      <c r="C13" s="735"/>
      <c r="D13" s="735"/>
      <c r="E13" s="735"/>
      <c r="F13" s="735"/>
      <c r="G13" s="429"/>
      <c r="H13" s="127"/>
      <c r="I13" s="734" t="s">
        <v>286</v>
      </c>
      <c r="J13" s="735"/>
      <c r="K13" s="763"/>
      <c r="L13" s="739" t="s">
        <v>287</v>
      </c>
      <c r="M13" s="740"/>
    </row>
    <row r="14" spans="1:16" ht="21" thickBot="1" x14ac:dyDescent="0.3">
      <c r="B14" s="128" t="s">
        <v>288</v>
      </c>
      <c r="C14" s="129" t="s">
        <v>289</v>
      </c>
      <c r="D14" s="130" t="s">
        <v>290</v>
      </c>
      <c r="E14" s="131" t="s">
        <v>219</v>
      </c>
      <c r="F14" s="132" t="s">
        <v>280</v>
      </c>
      <c r="G14" s="430"/>
      <c r="H14" s="685"/>
      <c r="I14" s="900" t="s">
        <v>10</v>
      </c>
      <c r="J14" s="902" t="s">
        <v>277</v>
      </c>
      <c r="K14" s="904" t="s">
        <v>278</v>
      </c>
      <c r="L14" s="741"/>
      <c r="M14" s="742"/>
    </row>
    <row r="15" spans="1:16" s="321" customFormat="1" ht="22" thickBot="1" x14ac:dyDescent="0.3">
      <c r="B15" s="747" t="s">
        <v>291</v>
      </c>
      <c r="C15" s="748"/>
      <c r="D15" s="748"/>
      <c r="E15" s="749"/>
      <c r="F15" s="133"/>
      <c r="G15" s="433"/>
      <c r="H15" s="686"/>
      <c r="I15" s="901"/>
      <c r="J15" s="903"/>
      <c r="K15" s="905"/>
      <c r="L15" s="743"/>
      <c r="M15" s="744"/>
    </row>
    <row r="16" spans="1:16" ht="30" thickBot="1" x14ac:dyDescent="0.25">
      <c r="B16" s="322" t="s">
        <v>292</v>
      </c>
      <c r="C16" s="137" t="s">
        <v>48</v>
      </c>
      <c r="D16" s="323"/>
      <c r="E16" s="171" t="s">
        <v>8</v>
      </c>
      <c r="F16" s="173"/>
      <c r="G16" s="174"/>
      <c r="H16" s="324" t="s">
        <v>293</v>
      </c>
      <c r="I16" s="176"/>
      <c r="J16" s="177"/>
      <c r="K16" s="178"/>
      <c r="L16" s="750"/>
      <c r="M16" s="751"/>
    </row>
    <row r="17" spans="2:13" ht="33" customHeight="1" x14ac:dyDescent="0.2">
      <c r="B17" s="886" t="s">
        <v>299</v>
      </c>
      <c r="C17" s="472" t="s">
        <v>333</v>
      </c>
      <c r="D17" s="473"/>
      <c r="E17" s="472" t="s">
        <v>8</v>
      </c>
      <c r="F17" s="381"/>
      <c r="G17" s="181"/>
      <c r="H17" s="221" t="s">
        <v>332</v>
      </c>
      <c r="I17" s="325"/>
      <c r="J17" s="326"/>
      <c r="K17" s="327"/>
      <c r="L17" s="888"/>
      <c r="M17" s="889"/>
    </row>
    <row r="18" spans="2:13" ht="33" customHeight="1" thickBot="1" x14ac:dyDescent="0.25">
      <c r="B18" s="887"/>
      <c r="C18" s="474" t="s">
        <v>296</v>
      </c>
      <c r="D18" s="475"/>
      <c r="E18" s="474" t="s">
        <v>8</v>
      </c>
      <c r="F18" s="476"/>
      <c r="G18" s="189"/>
      <c r="H18" s="485" t="s">
        <v>332</v>
      </c>
      <c r="I18" s="328"/>
      <c r="J18" s="329"/>
      <c r="K18" s="330"/>
      <c r="L18" s="194"/>
      <c r="M18" s="195"/>
    </row>
    <row r="19" spans="2:13" ht="33" customHeight="1" x14ac:dyDescent="0.2">
      <c r="B19" s="887"/>
      <c r="C19" s="477" t="s">
        <v>333</v>
      </c>
      <c r="D19" s="478"/>
      <c r="E19" s="477" t="s">
        <v>8</v>
      </c>
      <c r="F19" s="479"/>
      <c r="G19" s="199"/>
      <c r="H19" s="486" t="s">
        <v>332</v>
      </c>
      <c r="I19" s="331"/>
      <c r="J19" s="332"/>
      <c r="K19" s="333"/>
      <c r="L19" s="890"/>
      <c r="M19" s="891"/>
    </row>
    <row r="20" spans="2:13" ht="33" customHeight="1" thickBot="1" x14ac:dyDescent="0.25">
      <c r="B20" s="887"/>
      <c r="C20" s="474" t="s">
        <v>296</v>
      </c>
      <c r="D20" s="475"/>
      <c r="E20" s="474" t="s">
        <v>8</v>
      </c>
      <c r="F20" s="476"/>
      <c r="G20" s="189"/>
      <c r="H20" s="485" t="s">
        <v>332</v>
      </c>
      <c r="I20" s="334"/>
      <c r="J20" s="335"/>
      <c r="K20" s="336"/>
      <c r="L20" s="892"/>
      <c r="M20" s="893"/>
    </row>
    <row r="21" spans="2:13" ht="33" customHeight="1" thickBot="1" x14ac:dyDescent="0.25">
      <c r="B21" s="337" t="s">
        <v>301</v>
      </c>
      <c r="C21" s="458" t="s">
        <v>333</v>
      </c>
      <c r="D21" s="172"/>
      <c r="E21" s="171" t="s">
        <v>8</v>
      </c>
      <c r="F21" s="173"/>
      <c r="G21" s="174"/>
      <c r="H21" s="457" t="s">
        <v>332</v>
      </c>
      <c r="I21" s="339"/>
      <c r="J21" s="340"/>
      <c r="K21" s="341"/>
      <c r="L21" s="909"/>
      <c r="M21" s="910"/>
    </row>
    <row r="22" spans="2:13" ht="30" customHeight="1" thickBot="1" x14ac:dyDescent="0.25">
      <c r="B22" s="734" t="s">
        <v>303</v>
      </c>
      <c r="C22" s="735"/>
      <c r="D22" s="735"/>
      <c r="E22" s="735"/>
      <c r="F22" s="735"/>
      <c r="G22" s="429"/>
      <c r="H22" s="127"/>
      <c r="I22" s="734" t="s">
        <v>286</v>
      </c>
      <c r="J22" s="735"/>
      <c r="K22" s="763"/>
      <c r="L22" s="739" t="s">
        <v>287</v>
      </c>
      <c r="M22" s="740"/>
    </row>
    <row r="23" spans="2:13" ht="28" customHeight="1" thickBot="1" x14ac:dyDescent="0.3">
      <c r="B23" s="128" t="s">
        <v>288</v>
      </c>
      <c r="C23" s="129" t="s">
        <v>289</v>
      </c>
      <c r="D23" s="130" t="s">
        <v>290</v>
      </c>
      <c r="E23" s="131" t="s">
        <v>219</v>
      </c>
      <c r="F23" s="215" t="s">
        <v>280</v>
      </c>
      <c r="G23" s="430"/>
      <c r="H23" s="745" t="s">
        <v>276</v>
      </c>
      <c r="I23" s="900" t="s">
        <v>10</v>
      </c>
      <c r="J23" s="902" t="s">
        <v>277</v>
      </c>
      <c r="K23" s="904" t="s">
        <v>278</v>
      </c>
      <c r="L23" s="741"/>
      <c r="M23" s="742"/>
    </row>
    <row r="24" spans="2:13" ht="27.75" customHeight="1" thickBot="1" x14ac:dyDescent="0.3">
      <c r="B24" s="747" t="s">
        <v>291</v>
      </c>
      <c r="C24" s="748"/>
      <c r="D24" s="748"/>
      <c r="E24" s="749"/>
      <c r="F24" s="133" t="s">
        <v>40</v>
      </c>
      <c r="G24" s="431"/>
      <c r="H24" s="746"/>
      <c r="I24" s="901"/>
      <c r="J24" s="903"/>
      <c r="K24" s="905"/>
      <c r="L24" s="743"/>
      <c r="M24" s="744"/>
    </row>
    <row r="25" spans="2:13" ht="31.5" customHeight="1" x14ac:dyDescent="0.2">
      <c r="B25" s="886" t="s">
        <v>335</v>
      </c>
      <c r="C25" s="472" t="s">
        <v>302</v>
      </c>
      <c r="D25" s="473"/>
      <c r="E25" s="472" t="s">
        <v>8</v>
      </c>
      <c r="F25" s="381"/>
      <c r="G25" s="181"/>
      <c r="H25" s="221" t="s">
        <v>332</v>
      </c>
      <c r="I25" s="325"/>
      <c r="J25" s="326"/>
      <c r="K25" s="327"/>
      <c r="L25" s="888"/>
      <c r="M25" s="889"/>
    </row>
    <row r="26" spans="2:13" ht="31.5" customHeight="1" thickBot="1" x14ac:dyDescent="0.25">
      <c r="B26" s="887"/>
      <c r="C26" s="474" t="s">
        <v>296</v>
      </c>
      <c r="D26" s="475"/>
      <c r="E26" s="474" t="s">
        <v>8</v>
      </c>
      <c r="F26" s="476"/>
      <c r="G26" s="189"/>
      <c r="H26" s="485" t="s">
        <v>332</v>
      </c>
      <c r="I26" s="328"/>
      <c r="J26" s="329"/>
      <c r="K26" s="330"/>
      <c r="L26" s="194"/>
      <c r="M26" s="195"/>
    </row>
    <row r="27" spans="2:13" ht="31.5" customHeight="1" x14ac:dyDescent="0.2">
      <c r="B27" s="887"/>
      <c r="C27" s="477" t="s">
        <v>302</v>
      </c>
      <c r="D27" s="478"/>
      <c r="E27" s="477" t="s">
        <v>8</v>
      </c>
      <c r="F27" s="479"/>
      <c r="G27" s="199"/>
      <c r="H27" s="486" t="s">
        <v>332</v>
      </c>
      <c r="I27" s="331"/>
      <c r="J27" s="332"/>
      <c r="K27" s="333"/>
      <c r="L27" s="890"/>
      <c r="M27" s="891"/>
    </row>
    <row r="28" spans="2:13" ht="31.5" customHeight="1" thickBot="1" x14ac:dyDescent="0.25">
      <c r="B28" s="887"/>
      <c r="C28" s="474" t="s">
        <v>296</v>
      </c>
      <c r="D28" s="475"/>
      <c r="E28" s="474" t="s">
        <v>8</v>
      </c>
      <c r="F28" s="480"/>
      <c r="G28" s="434"/>
      <c r="H28" s="485" t="s">
        <v>332</v>
      </c>
      <c r="I28" s="334"/>
      <c r="J28" s="335"/>
      <c r="K28" s="336"/>
      <c r="L28" s="892"/>
      <c r="M28" s="893"/>
    </row>
    <row r="29" spans="2:13" ht="31.5" customHeight="1" x14ac:dyDescent="0.2">
      <c r="B29" s="887"/>
      <c r="C29" s="477" t="s">
        <v>302</v>
      </c>
      <c r="D29" s="478"/>
      <c r="E29" s="477" t="s">
        <v>8</v>
      </c>
      <c r="F29" s="479"/>
      <c r="G29" s="199"/>
      <c r="H29" s="486" t="s">
        <v>332</v>
      </c>
      <c r="I29" s="331"/>
      <c r="J29" s="332"/>
      <c r="K29" s="333"/>
      <c r="L29" s="890"/>
      <c r="M29" s="891"/>
    </row>
    <row r="30" spans="2:13" ht="31.5" customHeight="1" thickBot="1" x14ac:dyDescent="0.25">
      <c r="B30" s="887"/>
      <c r="C30" s="474" t="s">
        <v>296</v>
      </c>
      <c r="D30" s="475"/>
      <c r="E30" s="474" t="s">
        <v>8</v>
      </c>
      <c r="F30" s="476"/>
      <c r="G30" s="189"/>
      <c r="H30" s="485" t="s">
        <v>332</v>
      </c>
      <c r="I30" s="328"/>
      <c r="J30" s="329"/>
      <c r="K30" s="330"/>
      <c r="L30" s="194"/>
      <c r="M30" s="195"/>
    </row>
    <row r="31" spans="2:13" ht="31.5" customHeight="1" x14ac:dyDescent="0.2">
      <c r="B31" s="887"/>
      <c r="C31" s="481" t="s">
        <v>302</v>
      </c>
      <c r="D31" s="482"/>
      <c r="E31" s="481" t="s">
        <v>8</v>
      </c>
      <c r="F31" s="483"/>
      <c r="G31" s="152"/>
      <c r="H31" s="487" t="s">
        <v>332</v>
      </c>
      <c r="I31" s="344"/>
      <c r="J31" s="345"/>
      <c r="K31" s="346"/>
      <c r="L31" s="890"/>
      <c r="M31" s="891"/>
    </row>
    <row r="32" spans="2:13" ht="31.5" customHeight="1" thickBot="1" x14ac:dyDescent="0.25">
      <c r="B32" s="906"/>
      <c r="C32" s="459" t="s">
        <v>296</v>
      </c>
      <c r="D32" s="484"/>
      <c r="E32" s="459" t="s">
        <v>8</v>
      </c>
      <c r="F32" s="173"/>
      <c r="G32" s="174"/>
      <c r="H32" s="228" t="s">
        <v>332</v>
      </c>
      <c r="I32" s="347"/>
      <c r="J32" s="348"/>
      <c r="K32" s="349"/>
      <c r="L32" s="907"/>
      <c r="M32" s="908"/>
    </row>
    <row r="33" spans="1:13" ht="27" thickBot="1" x14ac:dyDescent="0.25">
      <c r="B33" s="734" t="s">
        <v>305</v>
      </c>
      <c r="C33" s="735"/>
      <c r="D33" s="735"/>
      <c r="E33" s="735"/>
      <c r="F33" s="735"/>
      <c r="G33" s="429"/>
      <c r="H33" s="127"/>
      <c r="I33" s="734" t="s">
        <v>286</v>
      </c>
      <c r="J33" s="735"/>
      <c r="K33" s="763"/>
      <c r="L33" s="739" t="s">
        <v>287</v>
      </c>
      <c r="M33" s="740"/>
    </row>
    <row r="34" spans="1:13" ht="21" thickBot="1" x14ac:dyDescent="0.3">
      <c r="B34" s="132" t="s">
        <v>288</v>
      </c>
      <c r="C34" s="130" t="s">
        <v>289</v>
      </c>
      <c r="D34" s="130" t="s">
        <v>290</v>
      </c>
      <c r="E34" s="131" t="s">
        <v>219</v>
      </c>
      <c r="F34" s="215" t="s">
        <v>280</v>
      </c>
      <c r="G34" s="430"/>
      <c r="H34" s="745" t="s">
        <v>276</v>
      </c>
      <c r="I34" s="900" t="s">
        <v>10</v>
      </c>
      <c r="J34" s="902" t="s">
        <v>277</v>
      </c>
      <c r="K34" s="904" t="s">
        <v>278</v>
      </c>
      <c r="L34" s="741"/>
      <c r="M34" s="742"/>
    </row>
    <row r="35" spans="1:13" ht="22" thickBot="1" x14ac:dyDescent="0.3">
      <c r="B35" s="748" t="s">
        <v>291</v>
      </c>
      <c r="C35" s="748"/>
      <c r="D35" s="748"/>
      <c r="E35" s="749"/>
      <c r="F35" s="133" t="s">
        <v>47</v>
      </c>
      <c r="G35" s="431"/>
      <c r="H35" s="746"/>
      <c r="I35" s="901"/>
      <c r="J35" s="903"/>
      <c r="K35" s="905"/>
      <c r="L35" s="743"/>
      <c r="M35" s="744"/>
    </row>
    <row r="36" spans="1:13" ht="29" x14ac:dyDescent="0.2">
      <c r="B36" s="350" t="s">
        <v>306</v>
      </c>
      <c r="C36" s="488" t="s">
        <v>48</v>
      </c>
      <c r="D36" s="473"/>
      <c r="E36" s="472" t="s">
        <v>8</v>
      </c>
      <c r="F36" s="483"/>
      <c r="G36" s="152"/>
      <c r="H36" s="221" t="s">
        <v>338</v>
      </c>
      <c r="I36" s="325"/>
      <c r="J36" s="352"/>
      <c r="K36" s="353"/>
      <c r="L36" s="827"/>
      <c r="M36" s="778"/>
    </row>
    <row r="37" spans="1:13" ht="30" thickBot="1" x14ac:dyDescent="0.25">
      <c r="B37" s="354" t="s">
        <v>306</v>
      </c>
      <c r="C37" s="489" t="s">
        <v>48</v>
      </c>
      <c r="D37" s="490"/>
      <c r="E37" s="491" t="s">
        <v>8</v>
      </c>
      <c r="F37" s="492"/>
      <c r="G37" s="225"/>
      <c r="H37" s="226" t="s">
        <v>338</v>
      </c>
      <c r="I37" s="347"/>
      <c r="J37" s="348"/>
      <c r="K37" s="356"/>
      <c r="L37" s="911"/>
      <c r="M37" s="805"/>
    </row>
    <row r="38" spans="1:13" ht="29" x14ac:dyDescent="0.2">
      <c r="B38" s="912" t="s">
        <v>223</v>
      </c>
      <c r="C38" s="913"/>
      <c r="D38" s="913"/>
      <c r="E38" s="914"/>
      <c r="F38" s="381"/>
      <c r="G38" s="181"/>
      <c r="H38" s="221" t="s">
        <v>339</v>
      </c>
      <c r="I38" s="357"/>
      <c r="J38" s="358"/>
      <c r="K38" s="359"/>
      <c r="L38" s="827"/>
      <c r="M38" s="778"/>
    </row>
    <row r="39" spans="1:13" ht="30" thickBot="1" x14ac:dyDescent="0.25">
      <c r="B39" s="915" t="s">
        <v>223</v>
      </c>
      <c r="C39" s="916"/>
      <c r="D39" s="916"/>
      <c r="E39" s="917"/>
      <c r="F39" s="493"/>
      <c r="G39" s="174"/>
      <c r="H39" s="457" t="s">
        <v>339</v>
      </c>
      <c r="I39" s="361"/>
      <c r="J39" s="362"/>
      <c r="K39" s="363"/>
      <c r="L39" s="911"/>
      <c r="M39" s="805"/>
    </row>
    <row r="40" spans="1:13" ht="30" thickBot="1" x14ac:dyDescent="0.25">
      <c r="B40" s="918" t="s">
        <v>309</v>
      </c>
      <c r="C40" s="919"/>
      <c r="D40" s="919"/>
      <c r="E40" s="920"/>
      <c r="F40" s="494"/>
      <c r="G40" s="174"/>
      <c r="H40" s="457" t="s">
        <v>339</v>
      </c>
      <c r="I40" s="361"/>
      <c r="J40" s="364"/>
      <c r="K40" s="363"/>
      <c r="L40" s="921"/>
      <c r="M40" s="922"/>
    </row>
    <row r="41" spans="1:13" ht="24" x14ac:dyDescent="0.3">
      <c r="B41" s="912" t="s">
        <v>226</v>
      </c>
      <c r="C41" s="913"/>
      <c r="D41" s="913"/>
      <c r="E41" s="914"/>
      <c r="F41" s="365"/>
      <c r="G41" s="366"/>
      <c r="H41" s="221" t="s">
        <v>339</v>
      </c>
      <c r="I41" s="367"/>
      <c r="J41" s="368"/>
      <c r="K41" s="369"/>
      <c r="L41" s="827"/>
      <c r="M41" s="778"/>
    </row>
    <row r="42" spans="1:13" ht="25" thickBot="1" x14ac:dyDescent="0.35">
      <c r="B42" s="915"/>
      <c r="C42" s="916"/>
      <c r="D42" s="916"/>
      <c r="E42" s="917"/>
      <c r="F42" s="370"/>
      <c r="G42" s="371"/>
      <c r="H42" s="228" t="s">
        <v>339</v>
      </c>
      <c r="I42" s="372"/>
      <c r="J42" s="373"/>
      <c r="K42" s="374"/>
      <c r="L42" s="911"/>
      <c r="M42" s="805"/>
    </row>
    <row r="43" spans="1:13" x14ac:dyDescent="0.25">
      <c r="C43"/>
      <c r="F43" s="70"/>
    </row>
    <row r="44" spans="1:13" ht="31" x14ac:dyDescent="0.35">
      <c r="A44" s="679" t="s">
        <v>313</v>
      </c>
      <c r="B44" s="679"/>
      <c r="C44" s="679"/>
      <c r="D44" s="679"/>
      <c r="E44" s="679"/>
      <c r="F44" s="679"/>
      <c r="G44" s="679"/>
      <c r="H44" s="679"/>
      <c r="I44" s="679"/>
      <c r="J44" s="679"/>
      <c r="K44" s="679"/>
      <c r="L44" s="679"/>
      <c r="M44" s="679"/>
    </row>
    <row r="45" spans="1:13" ht="21" thickBot="1" x14ac:dyDescent="0.3">
      <c r="C45"/>
      <c r="F45" s="70"/>
    </row>
    <row r="46" spans="1:13" ht="22" thickBot="1" x14ac:dyDescent="0.25">
      <c r="B46" s="680" t="s">
        <v>274</v>
      </c>
      <c r="C46" s="681"/>
      <c r="D46" s="681"/>
      <c r="E46" s="681"/>
      <c r="F46" s="682"/>
      <c r="G46" s="683" t="s">
        <v>275</v>
      </c>
      <c r="H46" s="685" t="s">
        <v>276</v>
      </c>
      <c r="I46" s="900" t="s">
        <v>10</v>
      </c>
      <c r="J46" s="902" t="s">
        <v>277</v>
      </c>
      <c r="K46" s="904" t="s">
        <v>278</v>
      </c>
    </row>
    <row r="47" spans="1:13" thickBot="1" x14ac:dyDescent="0.3">
      <c r="B47" s="693" t="s">
        <v>279</v>
      </c>
      <c r="C47" s="694"/>
      <c r="D47" s="694"/>
      <c r="E47" s="695"/>
      <c r="F47" s="248" t="s">
        <v>280</v>
      </c>
      <c r="G47" s="684"/>
      <c r="H47" s="686"/>
      <c r="I47" s="901"/>
      <c r="J47" s="903"/>
      <c r="K47" s="905"/>
    </row>
    <row r="48" spans="1:13" ht="29" thickBot="1" x14ac:dyDescent="0.25">
      <c r="B48" s="923" t="s">
        <v>329</v>
      </c>
      <c r="C48" s="924"/>
      <c r="D48" s="924"/>
      <c r="E48" s="925"/>
      <c r="F48" s="318"/>
      <c r="G48" s="435"/>
      <c r="H48" s="123" t="s">
        <v>340</v>
      </c>
      <c r="I48" s="375"/>
      <c r="J48" s="376"/>
      <c r="K48" s="308"/>
    </row>
    <row r="49" spans="2:13" ht="21" thickBot="1" x14ac:dyDescent="0.3">
      <c r="C49"/>
      <c r="F49" s="70"/>
    </row>
    <row r="50" spans="2:13" ht="27" thickBot="1" x14ac:dyDescent="0.25">
      <c r="B50" s="734" t="s">
        <v>303</v>
      </c>
      <c r="C50" s="735"/>
      <c r="D50" s="735"/>
      <c r="E50" s="735"/>
      <c r="F50" s="735"/>
      <c r="G50" s="429"/>
      <c r="H50" s="127"/>
      <c r="I50" s="734" t="s">
        <v>286</v>
      </c>
      <c r="J50" s="735"/>
      <c r="K50" s="763"/>
      <c r="L50" s="739" t="s">
        <v>287</v>
      </c>
      <c r="M50" s="740"/>
    </row>
    <row r="51" spans="2:13" ht="21" thickBot="1" x14ac:dyDescent="0.3">
      <c r="B51" s="249" t="s">
        <v>288</v>
      </c>
      <c r="C51" s="250" t="s">
        <v>289</v>
      </c>
      <c r="D51" s="129" t="s">
        <v>290</v>
      </c>
      <c r="E51" s="131" t="s">
        <v>219</v>
      </c>
      <c r="F51" s="251" t="s">
        <v>280</v>
      </c>
      <c r="G51" s="430"/>
      <c r="H51" s="745" t="s">
        <v>276</v>
      </c>
      <c r="I51" s="900" t="s">
        <v>10</v>
      </c>
      <c r="J51" s="902" t="s">
        <v>277</v>
      </c>
      <c r="K51" s="904" t="s">
        <v>278</v>
      </c>
      <c r="L51" s="741"/>
      <c r="M51" s="742"/>
    </row>
    <row r="52" spans="2:13" ht="22" thickBot="1" x14ac:dyDescent="0.3">
      <c r="B52" s="747" t="s">
        <v>291</v>
      </c>
      <c r="C52" s="748"/>
      <c r="D52" s="748"/>
      <c r="E52" s="749"/>
      <c r="F52" s="133" t="s">
        <v>44</v>
      </c>
      <c r="G52" s="431"/>
      <c r="H52" s="746"/>
      <c r="I52" s="901"/>
      <c r="J52" s="903"/>
      <c r="K52" s="905"/>
      <c r="L52" s="743"/>
      <c r="M52" s="744"/>
    </row>
    <row r="53" spans="2:13" ht="29" x14ac:dyDescent="0.2">
      <c r="B53" s="624" t="s">
        <v>304</v>
      </c>
      <c r="C53" s="472" t="s">
        <v>302</v>
      </c>
      <c r="D53" s="473"/>
      <c r="E53" s="472" t="s">
        <v>8</v>
      </c>
      <c r="F53" s="381"/>
      <c r="G53" s="181"/>
      <c r="H53" s="221" t="s">
        <v>341</v>
      </c>
      <c r="I53" s="377"/>
      <c r="J53" s="352"/>
      <c r="K53" s="327"/>
      <c r="L53" s="827"/>
      <c r="M53" s="778"/>
    </row>
    <row r="54" spans="2:13" ht="30" thickBot="1" x14ac:dyDescent="0.25">
      <c r="B54" s="625"/>
      <c r="C54" s="474" t="s">
        <v>296</v>
      </c>
      <c r="D54" s="475"/>
      <c r="E54" s="474" t="s">
        <v>8</v>
      </c>
      <c r="F54" s="476"/>
      <c r="G54" s="204"/>
      <c r="H54" s="485" t="s">
        <v>341</v>
      </c>
      <c r="I54" s="378"/>
      <c r="J54" s="329"/>
      <c r="K54" s="336"/>
      <c r="L54" s="926"/>
      <c r="M54" s="801"/>
    </row>
    <row r="55" spans="2:13" ht="29" x14ac:dyDescent="0.2">
      <c r="B55" s="625"/>
      <c r="C55" s="477" t="s">
        <v>302</v>
      </c>
      <c r="D55" s="478"/>
      <c r="E55" s="477" t="s">
        <v>8</v>
      </c>
      <c r="F55" s="479"/>
      <c r="G55" s="181"/>
      <c r="H55" s="486" t="s">
        <v>341</v>
      </c>
      <c r="I55" s="379"/>
      <c r="J55" s="380"/>
      <c r="K55" s="333"/>
      <c r="L55" s="927"/>
      <c r="M55" s="824"/>
    </row>
    <row r="56" spans="2:13" ht="30" thickBot="1" x14ac:dyDescent="0.25">
      <c r="B56" s="625"/>
      <c r="C56" s="474" t="s">
        <v>296</v>
      </c>
      <c r="D56" s="475"/>
      <c r="E56" s="474" t="s">
        <v>8</v>
      </c>
      <c r="F56" s="480"/>
      <c r="G56" s="204"/>
      <c r="H56" s="485" t="s">
        <v>341</v>
      </c>
      <c r="I56" s="378"/>
      <c r="J56" s="329"/>
      <c r="K56" s="336"/>
      <c r="L56" s="926"/>
      <c r="M56" s="801"/>
    </row>
    <row r="57" spans="2:13" ht="27" thickBot="1" x14ac:dyDescent="0.25">
      <c r="B57" s="734" t="s">
        <v>285</v>
      </c>
      <c r="C57" s="735"/>
      <c r="D57" s="735"/>
      <c r="E57" s="735"/>
      <c r="F57" s="735"/>
      <c r="G57" s="429"/>
      <c r="H57" s="127"/>
      <c r="I57" s="734" t="s">
        <v>286</v>
      </c>
      <c r="J57" s="735"/>
      <c r="K57" s="763"/>
      <c r="L57" s="739" t="s">
        <v>287</v>
      </c>
      <c r="M57" s="740"/>
    </row>
    <row r="58" spans="2:13" ht="21" thickBot="1" x14ac:dyDescent="0.3">
      <c r="B58" s="249" t="s">
        <v>288</v>
      </c>
      <c r="C58" s="250" t="s">
        <v>289</v>
      </c>
      <c r="D58" s="129" t="s">
        <v>290</v>
      </c>
      <c r="E58" s="131" t="s">
        <v>219</v>
      </c>
      <c r="F58" s="251" t="s">
        <v>280</v>
      </c>
      <c r="G58" s="430"/>
      <c r="H58" s="745" t="s">
        <v>276</v>
      </c>
      <c r="I58" s="900" t="s">
        <v>10</v>
      </c>
      <c r="J58" s="902" t="s">
        <v>277</v>
      </c>
      <c r="K58" s="904" t="s">
        <v>278</v>
      </c>
      <c r="L58" s="741"/>
      <c r="M58" s="742"/>
    </row>
    <row r="59" spans="2:13" ht="22" thickBot="1" x14ac:dyDescent="0.3">
      <c r="B59" s="747" t="s">
        <v>291</v>
      </c>
      <c r="C59" s="748"/>
      <c r="D59" s="748"/>
      <c r="E59" s="749"/>
      <c r="F59" s="133" t="s">
        <v>45</v>
      </c>
      <c r="G59" s="431"/>
      <c r="H59" s="746"/>
      <c r="I59" s="901"/>
      <c r="J59" s="903"/>
      <c r="K59" s="905"/>
      <c r="L59" s="743"/>
      <c r="M59" s="744"/>
    </row>
    <row r="60" spans="2:13" ht="29" x14ac:dyDescent="0.2">
      <c r="B60" s="930" t="s">
        <v>316</v>
      </c>
      <c r="C60" s="472" t="s">
        <v>302</v>
      </c>
      <c r="D60" s="509"/>
      <c r="E60" s="495" t="s">
        <v>8</v>
      </c>
      <c r="F60" s="381"/>
      <c r="G60" s="261"/>
      <c r="H60" s="496" t="s">
        <v>341</v>
      </c>
      <c r="I60" s="382"/>
      <c r="J60" s="368"/>
      <c r="K60" s="369"/>
      <c r="L60" s="827"/>
      <c r="M60" s="778"/>
    </row>
    <row r="61" spans="2:13" ht="30" thickBot="1" x14ac:dyDescent="0.25">
      <c r="B61" s="931"/>
      <c r="C61" s="474" t="s">
        <v>302</v>
      </c>
      <c r="D61" s="510"/>
      <c r="E61" s="497" t="s">
        <v>8</v>
      </c>
      <c r="F61" s="476"/>
      <c r="G61" s="267"/>
      <c r="H61" s="498" t="s">
        <v>341</v>
      </c>
      <c r="I61" s="378"/>
      <c r="J61" s="383"/>
      <c r="K61" s="384"/>
      <c r="L61" s="926"/>
      <c r="M61" s="801"/>
    </row>
    <row r="62" spans="2:13" ht="29" x14ac:dyDescent="0.2">
      <c r="B62" s="931"/>
      <c r="C62" s="491" t="s">
        <v>296</v>
      </c>
      <c r="D62" s="506"/>
      <c r="E62" s="499" t="s">
        <v>8</v>
      </c>
      <c r="F62" s="479"/>
      <c r="G62" s="273"/>
      <c r="H62" s="500" t="s">
        <v>341</v>
      </c>
      <c r="I62" s="379"/>
      <c r="J62" s="385"/>
      <c r="K62" s="386"/>
      <c r="L62" s="927"/>
      <c r="M62" s="824"/>
    </row>
    <row r="63" spans="2:13" ht="30" thickBot="1" x14ac:dyDescent="0.25">
      <c r="B63" s="931"/>
      <c r="C63" s="507" t="s">
        <v>296</v>
      </c>
      <c r="D63" s="510"/>
      <c r="E63" s="497" t="s">
        <v>8</v>
      </c>
      <c r="F63" s="476"/>
      <c r="G63" s="267"/>
      <c r="H63" s="501" t="s">
        <v>341</v>
      </c>
      <c r="I63" s="378"/>
      <c r="J63" s="383"/>
      <c r="K63" s="384"/>
      <c r="L63" s="926"/>
      <c r="M63" s="801"/>
    </row>
    <row r="64" spans="2:13" ht="30" thickBot="1" x14ac:dyDescent="0.25">
      <c r="B64" s="508" t="s">
        <v>301</v>
      </c>
      <c r="C64" s="171" t="s">
        <v>302</v>
      </c>
      <c r="D64" s="47"/>
      <c r="E64" s="481" t="s">
        <v>8</v>
      </c>
      <c r="F64" s="173"/>
      <c r="G64" s="174"/>
      <c r="H64" s="457" t="s">
        <v>341</v>
      </c>
      <c r="I64" s="389"/>
      <c r="J64" s="390"/>
      <c r="K64" s="391"/>
      <c r="L64" s="909"/>
      <c r="M64" s="910"/>
    </row>
    <row r="65" spans="1:15" ht="29" x14ac:dyDescent="0.2">
      <c r="B65" s="813" t="s">
        <v>317</v>
      </c>
      <c r="C65" s="502" t="s">
        <v>48</v>
      </c>
      <c r="D65" s="932"/>
      <c r="E65" s="934" t="s">
        <v>8</v>
      </c>
      <c r="F65" s="392"/>
      <c r="G65" s="279"/>
      <c r="H65" s="503" t="s">
        <v>318</v>
      </c>
      <c r="I65" s="393"/>
      <c r="J65" s="394"/>
      <c r="K65" s="395"/>
      <c r="L65" s="936"/>
      <c r="M65" s="937"/>
    </row>
    <row r="66" spans="1:15" ht="21" thickBot="1" x14ac:dyDescent="0.25">
      <c r="B66" s="814"/>
      <c r="C66" s="504" t="s">
        <v>296</v>
      </c>
      <c r="D66" s="933"/>
      <c r="E66" s="935"/>
      <c r="F66" s="285"/>
      <c r="G66" s="285"/>
      <c r="H66" s="505" t="s">
        <v>319</v>
      </c>
      <c r="I66" s="396"/>
      <c r="J66" s="397"/>
      <c r="K66" s="398"/>
      <c r="L66" s="938"/>
      <c r="M66" s="939"/>
    </row>
    <row r="67" spans="1:15" x14ac:dyDescent="0.2">
      <c r="B67" s="299"/>
      <c r="C67" s="399"/>
      <c r="D67" s="399"/>
      <c r="E67" s="399"/>
      <c r="F67" s="290"/>
      <c r="G67" s="436"/>
      <c r="I67" s="290"/>
      <c r="J67" s="401"/>
      <c r="K67" s="400"/>
      <c r="L67" s="290"/>
      <c r="M67" s="290"/>
    </row>
    <row r="68" spans="1:15" ht="26" customHeight="1" x14ac:dyDescent="0.2">
      <c r="A68" s="649" t="s">
        <v>250</v>
      </c>
      <c r="B68" s="649"/>
      <c r="C68" s="649"/>
      <c r="D68" s="649"/>
      <c r="E68" s="649"/>
      <c r="F68" s="649"/>
      <c r="G68" s="649"/>
      <c r="H68" s="649"/>
      <c r="I68" s="649"/>
      <c r="J68" s="649"/>
      <c r="K68" s="649"/>
      <c r="L68" s="649"/>
      <c r="M68" s="649"/>
    </row>
    <row r="69" spans="1:15" ht="26" customHeight="1" x14ac:dyDescent="0.2">
      <c r="A69" s="650" t="s">
        <v>251</v>
      </c>
      <c r="B69" s="650"/>
      <c r="C69" s="650"/>
      <c r="D69" s="650"/>
      <c r="E69" s="650"/>
      <c r="F69" s="650"/>
      <c r="G69" s="650"/>
      <c r="H69" s="650"/>
      <c r="I69" s="650"/>
      <c r="J69" s="650"/>
      <c r="K69" s="650"/>
      <c r="L69" s="650"/>
      <c r="M69" s="650"/>
    </row>
    <row r="70" spans="1:15" ht="26" customHeight="1" x14ac:dyDescent="0.2">
      <c r="A70" s="651" t="s">
        <v>252</v>
      </c>
      <c r="B70" s="651"/>
      <c r="C70" s="651"/>
      <c r="D70" s="651"/>
      <c r="E70" s="651"/>
      <c r="F70" s="651"/>
      <c r="G70" s="651"/>
      <c r="H70" s="651"/>
      <c r="I70" s="651"/>
      <c r="J70" s="651"/>
      <c r="K70" s="651"/>
      <c r="L70" s="651"/>
      <c r="M70" s="651"/>
      <c r="N70" s="54"/>
      <c r="O70" s="54"/>
    </row>
    <row r="71" spans="1:15" ht="26" customHeight="1" x14ac:dyDescent="0.2">
      <c r="A71" s="651" t="s">
        <v>253</v>
      </c>
      <c r="B71" s="651"/>
      <c r="C71" s="651"/>
      <c r="D71" s="651"/>
      <c r="E71" s="651"/>
      <c r="F71" s="651"/>
      <c r="G71" s="651"/>
      <c r="H71" s="651"/>
      <c r="I71" s="651"/>
      <c r="J71" s="651"/>
      <c r="K71" s="651"/>
      <c r="L71" s="651"/>
      <c r="M71" s="651"/>
      <c r="N71" s="59"/>
      <c r="O71" s="59"/>
    </row>
    <row r="72" spans="1:15" ht="26" customHeight="1" thickBot="1" x14ac:dyDescent="0.25">
      <c r="A72" s="532"/>
      <c r="B72" s="532"/>
      <c r="C72" s="532"/>
      <c r="D72" s="532"/>
      <c r="E72" s="532"/>
      <c r="F72" s="532"/>
      <c r="G72" s="532"/>
      <c r="H72" s="532"/>
      <c r="I72" s="532"/>
      <c r="J72" s="532"/>
      <c r="K72" s="532"/>
      <c r="L72" s="532"/>
      <c r="M72" s="532"/>
      <c r="N72" s="59"/>
      <c r="O72" s="59"/>
    </row>
    <row r="73" spans="1:15" ht="26" customHeight="1" thickBot="1" x14ac:dyDescent="0.3">
      <c r="A73" s="532"/>
      <c r="B73" s="532"/>
      <c r="C73" s="532"/>
      <c r="D73" s="532"/>
      <c r="E73" s="532"/>
      <c r="F73" s="532"/>
      <c r="G73" s="532"/>
      <c r="H73" s="532"/>
      <c r="I73" s="675" t="s">
        <v>211</v>
      </c>
      <c r="J73" s="675"/>
      <c r="K73" s="676"/>
      <c r="L73" s="840" t="e">
        <f ca="1">L2</f>
        <v>#VALUE!</v>
      </c>
      <c r="M73" s="841"/>
      <c r="N73" s="59"/>
      <c r="O73" s="59"/>
    </row>
    <row r="74" spans="1:15" ht="28" customHeight="1" x14ac:dyDescent="0.2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0"/>
      <c r="L74" s="70"/>
      <c r="M74" s="70"/>
      <c r="N74" s="59"/>
      <c r="O74" s="59"/>
    </row>
    <row r="75" spans="1:15" s="311" customFormat="1" ht="31" x14ac:dyDescent="0.35">
      <c r="A75" s="679" t="s">
        <v>320</v>
      </c>
      <c r="B75" s="679"/>
      <c r="C75" s="679"/>
      <c r="D75" s="679"/>
      <c r="E75" s="679"/>
      <c r="F75" s="679"/>
      <c r="G75" s="679"/>
      <c r="H75" s="679"/>
      <c r="I75" s="679"/>
      <c r="J75" s="679"/>
      <c r="K75" s="679"/>
      <c r="L75" s="679"/>
      <c r="M75" s="679"/>
    </row>
    <row r="76" spans="1:15" ht="21" thickBot="1" x14ac:dyDescent="0.3"/>
    <row r="77" spans="1:15" ht="22" thickBot="1" x14ac:dyDescent="0.25">
      <c r="B77" s="680" t="s">
        <v>274</v>
      </c>
      <c r="C77" s="681"/>
      <c r="D77" s="681"/>
      <c r="E77" s="681"/>
      <c r="F77" s="682"/>
      <c r="G77" s="765" t="s">
        <v>276</v>
      </c>
      <c r="H77" s="720"/>
    </row>
    <row r="78" spans="1:15" thickBot="1" x14ac:dyDescent="0.3">
      <c r="B78" s="693" t="s">
        <v>279</v>
      </c>
      <c r="C78" s="694"/>
      <c r="D78" s="694"/>
      <c r="E78" s="940"/>
      <c r="F78" s="291" t="s">
        <v>280</v>
      </c>
      <c r="G78" s="721"/>
      <c r="H78" s="723"/>
    </row>
    <row r="79" spans="1:15" ht="25" thickBot="1" x14ac:dyDescent="0.25">
      <c r="B79" s="851" t="s">
        <v>321</v>
      </c>
      <c r="C79" s="852"/>
      <c r="D79" s="852"/>
      <c r="E79" s="853"/>
      <c r="F79" s="402"/>
      <c r="G79" s="854" t="s">
        <v>322</v>
      </c>
      <c r="H79" s="855"/>
    </row>
    <row r="80" spans="1:15" ht="22" thickBot="1" x14ac:dyDescent="0.3">
      <c r="B80" s="747" t="s">
        <v>323</v>
      </c>
      <c r="C80" s="748"/>
      <c r="D80" s="748"/>
      <c r="E80" s="749"/>
      <c r="F80" s="133" t="s">
        <v>49</v>
      </c>
      <c r="G80" s="429"/>
      <c r="H80" s="293"/>
    </row>
    <row r="81" spans="1:13" ht="17" thickBot="1" x14ac:dyDescent="0.25">
      <c r="B81" s="249" t="s">
        <v>288</v>
      </c>
      <c r="C81" s="250" t="s">
        <v>289</v>
      </c>
      <c r="D81" s="129" t="s">
        <v>290</v>
      </c>
      <c r="E81" s="131" t="s">
        <v>219</v>
      </c>
      <c r="F81" s="251" t="s">
        <v>280</v>
      </c>
      <c r="G81" s="825" t="s">
        <v>221</v>
      </c>
      <c r="H81" s="826"/>
    </row>
    <row r="82" spans="1:13" x14ac:dyDescent="0.25">
      <c r="B82" s="886" t="s">
        <v>324</v>
      </c>
      <c r="C82" s="472" t="s">
        <v>302</v>
      </c>
      <c r="D82" s="86">
        <v>850</v>
      </c>
      <c r="E82" s="472" t="s">
        <v>8</v>
      </c>
      <c r="F82" s="294"/>
      <c r="G82" s="827"/>
      <c r="H82" s="778"/>
    </row>
    <row r="83" spans="1:13" x14ac:dyDescent="0.25">
      <c r="B83" s="887"/>
      <c r="C83" s="491" t="s">
        <v>302</v>
      </c>
      <c r="D83" s="107">
        <v>857</v>
      </c>
      <c r="E83" s="491" t="s">
        <v>8</v>
      </c>
      <c r="F83" s="295"/>
      <c r="G83" s="828"/>
      <c r="H83" s="780"/>
    </row>
    <row r="84" spans="1:13" x14ac:dyDescent="0.25">
      <c r="B84" s="887"/>
      <c r="C84" s="491" t="s">
        <v>302</v>
      </c>
      <c r="D84" s="89">
        <v>863</v>
      </c>
      <c r="E84" s="491" t="s">
        <v>8</v>
      </c>
      <c r="F84" s="295"/>
      <c r="G84" s="828"/>
      <c r="H84" s="780"/>
    </row>
    <row r="85" spans="1:13" ht="22" thickBot="1" x14ac:dyDescent="0.3">
      <c r="B85" s="403" t="s">
        <v>325</v>
      </c>
      <c r="C85" s="459" t="s">
        <v>302</v>
      </c>
      <c r="D85" s="297">
        <v>842</v>
      </c>
      <c r="E85" s="459" t="s">
        <v>8</v>
      </c>
      <c r="F85" s="298"/>
      <c r="G85" s="838"/>
      <c r="H85" s="839"/>
    </row>
    <row r="86" spans="1:13" ht="21" thickBot="1" x14ac:dyDescent="0.3">
      <c r="B86" s="299"/>
      <c r="C86" s="300"/>
      <c r="D86" s="301"/>
      <c r="E86" s="300"/>
      <c r="F86" s="302"/>
      <c r="G86" s="860"/>
      <c r="H86" s="860"/>
    </row>
    <row r="87" spans="1:13" ht="22" thickBot="1" x14ac:dyDescent="0.25">
      <c r="B87" s="680" t="s">
        <v>274</v>
      </c>
      <c r="C87" s="681"/>
      <c r="D87" s="681"/>
      <c r="E87" s="681"/>
      <c r="F87" s="682"/>
      <c r="G87" s="765" t="s">
        <v>276</v>
      </c>
      <c r="H87" s="720"/>
    </row>
    <row r="88" spans="1:13" thickBot="1" x14ac:dyDescent="0.3">
      <c r="B88" s="693" t="s">
        <v>279</v>
      </c>
      <c r="C88" s="694"/>
      <c r="D88" s="694"/>
      <c r="E88" s="940"/>
      <c r="F88" s="291" t="s">
        <v>280</v>
      </c>
      <c r="G88" s="721"/>
      <c r="H88" s="723"/>
    </row>
    <row r="89" spans="1:13" s="70" customFormat="1" ht="27" thickBot="1" x14ac:dyDescent="0.25">
      <c r="A89"/>
      <c r="B89" s="851" t="s">
        <v>326</v>
      </c>
      <c r="C89" s="852"/>
      <c r="D89" s="852"/>
      <c r="E89" s="853"/>
      <c r="F89" s="404"/>
      <c r="G89" s="854" t="s">
        <v>315</v>
      </c>
      <c r="H89" s="855"/>
      <c r="I89"/>
      <c r="J89"/>
      <c r="K89"/>
      <c r="L89"/>
      <c r="M89"/>
    </row>
    <row r="90" spans="1:13" s="70" customFormat="1" ht="22" thickBot="1" x14ac:dyDescent="0.3">
      <c r="A90"/>
      <c r="B90" s="747" t="s">
        <v>327</v>
      </c>
      <c r="C90" s="748"/>
      <c r="D90" s="748"/>
      <c r="E90" s="749"/>
      <c r="F90" s="133" t="s">
        <v>49</v>
      </c>
      <c r="G90" s="429"/>
      <c r="H90" s="293"/>
      <c r="I90"/>
      <c r="J90"/>
      <c r="K90"/>
      <c r="L90"/>
      <c r="M90"/>
    </row>
    <row r="91" spans="1:13" s="70" customFormat="1" ht="17" thickBot="1" x14ac:dyDescent="0.25">
      <c r="A91"/>
      <c r="B91" s="249" t="s">
        <v>288</v>
      </c>
      <c r="C91" s="250" t="s">
        <v>289</v>
      </c>
      <c r="D91" s="129" t="s">
        <v>290</v>
      </c>
      <c r="E91" s="131" t="s">
        <v>219</v>
      </c>
      <c r="F91" s="251" t="s">
        <v>280</v>
      </c>
      <c r="G91" s="825" t="s">
        <v>221</v>
      </c>
      <c r="H91" s="826"/>
      <c r="I91"/>
      <c r="J91"/>
      <c r="K91"/>
      <c r="L91"/>
      <c r="M91"/>
    </row>
    <row r="92" spans="1:13" x14ac:dyDescent="0.25">
      <c r="B92" s="886" t="s">
        <v>324</v>
      </c>
      <c r="C92" s="472" t="s">
        <v>302</v>
      </c>
      <c r="D92" s="86">
        <v>850</v>
      </c>
      <c r="E92" s="472" t="s">
        <v>8</v>
      </c>
      <c r="F92" s="294"/>
      <c r="G92" s="827"/>
      <c r="H92" s="778"/>
    </row>
    <row r="93" spans="1:13" x14ac:dyDescent="0.25">
      <c r="B93" s="887"/>
      <c r="C93" s="491" t="s">
        <v>302</v>
      </c>
      <c r="D93" s="107">
        <v>857</v>
      </c>
      <c r="E93" s="491" t="s">
        <v>8</v>
      </c>
      <c r="F93" s="295"/>
      <c r="G93" s="828"/>
      <c r="H93" s="780"/>
    </row>
    <row r="94" spans="1:13" x14ac:dyDescent="0.25">
      <c r="B94" s="887"/>
      <c r="C94" s="491" t="s">
        <v>302</v>
      </c>
      <c r="D94" s="89">
        <v>863</v>
      </c>
      <c r="E94" s="491" t="s">
        <v>8</v>
      </c>
      <c r="F94" s="295"/>
      <c r="G94" s="828"/>
      <c r="H94" s="780"/>
    </row>
    <row r="95" spans="1:13" ht="22" thickBot="1" x14ac:dyDescent="0.3">
      <c r="B95" s="403" t="s">
        <v>325</v>
      </c>
      <c r="C95" s="459" t="s">
        <v>302</v>
      </c>
      <c r="D95" s="297">
        <v>842</v>
      </c>
      <c r="E95" s="459" t="s">
        <v>8</v>
      </c>
      <c r="F95" s="298"/>
      <c r="G95" s="838"/>
      <c r="H95" s="839"/>
    </row>
    <row r="96" spans="1:13" x14ac:dyDescent="0.25">
      <c r="G96" s="929"/>
      <c r="H96" s="929"/>
    </row>
    <row r="97" spans="1:13" s="311" customFormat="1" ht="31" x14ac:dyDescent="0.35">
      <c r="A97" s="679" t="s">
        <v>7</v>
      </c>
      <c r="B97" s="679"/>
      <c r="C97" s="679"/>
      <c r="D97" s="679"/>
      <c r="E97" s="679"/>
      <c r="F97" s="679"/>
      <c r="G97" s="679"/>
      <c r="H97" s="679"/>
      <c r="I97" s="679"/>
      <c r="J97" s="679"/>
      <c r="K97" s="679"/>
      <c r="L97" s="679"/>
      <c r="M97" s="679"/>
    </row>
    <row r="98" spans="1:13" ht="21" thickBot="1" x14ac:dyDescent="0.3">
      <c r="G98" s="928"/>
      <c r="H98" s="928"/>
    </row>
    <row r="99" spans="1:13" ht="22" thickBot="1" x14ac:dyDescent="0.25">
      <c r="B99" s="680" t="s">
        <v>274</v>
      </c>
      <c r="C99" s="681"/>
      <c r="D99" s="681"/>
      <c r="E99" s="681"/>
      <c r="F99" s="682"/>
      <c r="G99" s="847" t="s">
        <v>276</v>
      </c>
      <c r="H99" s="848"/>
    </row>
    <row r="100" spans="1:13" thickBot="1" x14ac:dyDescent="0.3">
      <c r="B100" s="693" t="s">
        <v>279</v>
      </c>
      <c r="C100" s="694"/>
      <c r="D100" s="694"/>
      <c r="E100" s="695"/>
      <c r="F100" s="248" t="s">
        <v>280</v>
      </c>
      <c r="G100" s="849"/>
      <c r="H100" s="850"/>
    </row>
    <row r="101" spans="1:13" ht="25" thickBot="1" x14ac:dyDescent="0.25">
      <c r="B101" s="851" t="s">
        <v>7</v>
      </c>
      <c r="C101" s="852"/>
      <c r="D101" s="852"/>
      <c r="E101" s="853"/>
      <c r="F101" s="546"/>
      <c r="G101" s="854" t="s">
        <v>342</v>
      </c>
      <c r="H101" s="855"/>
    </row>
    <row r="102" spans="1:13" ht="21" thickBot="1" x14ac:dyDescent="0.3">
      <c r="C102"/>
      <c r="F102" s="70"/>
      <c r="G102" s="860"/>
      <c r="H102" s="860"/>
    </row>
    <row r="103" spans="1:13" ht="27" thickBot="1" x14ac:dyDescent="0.25">
      <c r="B103" s="734" t="s">
        <v>421</v>
      </c>
      <c r="C103" s="735"/>
      <c r="D103" s="735"/>
      <c r="E103" s="735"/>
      <c r="F103" s="735"/>
      <c r="G103" s="735"/>
      <c r="H103" s="763"/>
    </row>
    <row r="104" spans="1:13" ht="17" thickBot="1" x14ac:dyDescent="0.25">
      <c r="B104" s="462" t="s">
        <v>288</v>
      </c>
      <c r="C104" s="463" t="s">
        <v>289</v>
      </c>
      <c r="D104" s="464" t="s">
        <v>290</v>
      </c>
      <c r="E104" s="465" t="s">
        <v>219</v>
      </c>
      <c r="F104" s="466" t="s">
        <v>280</v>
      </c>
      <c r="G104" s="599" t="s">
        <v>221</v>
      </c>
      <c r="H104" s="601"/>
    </row>
    <row r="105" spans="1:13" ht="22" thickBot="1" x14ac:dyDescent="0.25">
      <c r="B105" s="576" t="s">
        <v>291</v>
      </c>
      <c r="C105" s="577"/>
      <c r="D105" s="577"/>
      <c r="E105" s="578"/>
      <c r="F105" s="467" t="s">
        <v>43</v>
      </c>
      <c r="G105" s="602"/>
      <c r="H105" s="604"/>
    </row>
    <row r="106" spans="1:13" ht="24" x14ac:dyDescent="0.3">
      <c r="B106" s="624" t="s">
        <v>420</v>
      </c>
      <c r="C106" s="472" t="s">
        <v>302</v>
      </c>
      <c r="D106" s="473"/>
      <c r="E106" s="472" t="s">
        <v>8</v>
      </c>
      <c r="F106" s="439"/>
      <c r="G106" s="844"/>
      <c r="H106" s="845"/>
    </row>
    <row r="107" spans="1:13" ht="25" thickBot="1" x14ac:dyDescent="0.35">
      <c r="B107" s="625"/>
      <c r="C107" s="474" t="s">
        <v>296</v>
      </c>
      <c r="D107" s="475"/>
      <c r="E107" s="474" t="s">
        <v>8</v>
      </c>
      <c r="F107" s="189"/>
      <c r="G107" s="842"/>
      <c r="H107" s="843"/>
    </row>
    <row r="108" spans="1:13" ht="27" thickBot="1" x14ac:dyDescent="0.25">
      <c r="B108" s="734" t="s">
        <v>303</v>
      </c>
      <c r="C108" s="735"/>
      <c r="D108" s="735"/>
      <c r="E108" s="735"/>
      <c r="F108" s="735"/>
      <c r="G108" s="735"/>
      <c r="H108" s="763"/>
    </row>
    <row r="109" spans="1:13" ht="17" thickBot="1" x14ac:dyDescent="0.25">
      <c r="B109" s="462" t="s">
        <v>288</v>
      </c>
      <c r="C109" s="463" t="s">
        <v>289</v>
      </c>
      <c r="D109" s="464" t="s">
        <v>290</v>
      </c>
      <c r="E109" s="465" t="s">
        <v>219</v>
      </c>
      <c r="F109" s="251" t="s">
        <v>280</v>
      </c>
      <c r="G109" s="811" t="s">
        <v>221</v>
      </c>
      <c r="H109" s="941"/>
    </row>
    <row r="110" spans="1:13" ht="22" thickBot="1" x14ac:dyDescent="0.3">
      <c r="B110" s="747" t="s">
        <v>291</v>
      </c>
      <c r="C110" s="748"/>
      <c r="D110" s="748"/>
      <c r="E110" s="749"/>
      <c r="F110" s="133" t="s">
        <v>43</v>
      </c>
      <c r="G110" s="812"/>
      <c r="H110" s="942"/>
    </row>
    <row r="111" spans="1:13" ht="24" x14ac:dyDescent="0.3">
      <c r="B111" s="624" t="s">
        <v>343</v>
      </c>
      <c r="C111" s="472" t="s">
        <v>302</v>
      </c>
      <c r="D111" s="473"/>
      <c r="E111" s="472" t="s">
        <v>8</v>
      </c>
      <c r="F111" s="439"/>
      <c r="G111" s="844"/>
      <c r="H111" s="845"/>
    </row>
    <row r="112" spans="1:13" ht="25" thickBot="1" x14ac:dyDescent="0.35">
      <c r="B112" s="625"/>
      <c r="C112" s="474" t="s">
        <v>296</v>
      </c>
      <c r="D112" s="475"/>
      <c r="E112" s="474" t="s">
        <v>8</v>
      </c>
      <c r="F112" s="189"/>
      <c r="G112" s="842"/>
      <c r="H112" s="843"/>
    </row>
    <row r="113" spans="2:13" ht="24" x14ac:dyDescent="0.3">
      <c r="B113" s="625"/>
      <c r="C113" s="477" t="s">
        <v>302</v>
      </c>
      <c r="D113" s="478"/>
      <c r="E113" s="477" t="s">
        <v>8</v>
      </c>
      <c r="F113" s="511"/>
      <c r="G113" s="856"/>
      <c r="H113" s="857"/>
    </row>
    <row r="114" spans="2:13" ht="25" thickBot="1" x14ac:dyDescent="0.35">
      <c r="B114" s="625"/>
      <c r="C114" s="474" t="s">
        <v>296</v>
      </c>
      <c r="D114" s="475"/>
      <c r="E114" s="474" t="s">
        <v>8</v>
      </c>
      <c r="F114" s="512"/>
      <c r="G114" s="842"/>
      <c r="H114" s="843"/>
    </row>
    <row r="115" spans="2:13" ht="24" customHeight="1" x14ac:dyDescent="0.3">
      <c r="B115" s="625"/>
      <c r="C115" s="481" t="s">
        <v>302</v>
      </c>
      <c r="D115" s="482"/>
      <c r="E115" s="481" t="s">
        <v>8</v>
      </c>
      <c r="F115" s="513"/>
      <c r="G115" s="856"/>
      <c r="H115" s="857"/>
    </row>
    <row r="116" spans="2:13" ht="25" thickBot="1" x14ac:dyDescent="0.35">
      <c r="B116" s="625"/>
      <c r="C116" s="514" t="s">
        <v>296</v>
      </c>
      <c r="D116" s="515"/>
      <c r="E116" s="514" t="s">
        <v>8</v>
      </c>
      <c r="F116" s="437"/>
      <c r="G116" s="858"/>
      <c r="H116" s="859"/>
    </row>
    <row r="117" spans="2:13" ht="27" thickBot="1" x14ac:dyDescent="0.25">
      <c r="B117" s="734" t="s">
        <v>402</v>
      </c>
      <c r="C117" s="735"/>
      <c r="D117" s="735"/>
      <c r="E117" s="735"/>
      <c r="F117" s="735"/>
      <c r="G117" s="735"/>
      <c r="H117" s="735"/>
      <c r="I117" s="735"/>
      <c r="J117" s="735"/>
      <c r="K117" s="735"/>
      <c r="L117" s="735"/>
      <c r="M117" s="763"/>
    </row>
    <row r="118" spans="2:13" ht="17" thickBot="1" x14ac:dyDescent="0.25">
      <c r="B118" s="516" t="s">
        <v>288</v>
      </c>
      <c r="C118" s="463" t="s">
        <v>289</v>
      </c>
      <c r="D118" s="464" t="s">
        <v>290</v>
      </c>
      <c r="E118" s="465" t="s">
        <v>219</v>
      </c>
      <c r="F118" s="466" t="s">
        <v>280</v>
      </c>
      <c r="G118" s="599" t="s">
        <v>399</v>
      </c>
      <c r="H118" s="601"/>
      <c r="I118" s="673" t="s">
        <v>386</v>
      </c>
      <c r="J118" s="600" t="s">
        <v>412</v>
      </c>
      <c r="K118" s="601"/>
      <c r="L118" s="599" t="s">
        <v>221</v>
      </c>
      <c r="M118" s="601"/>
    </row>
    <row r="119" spans="2:13" ht="22" thickBot="1" x14ac:dyDescent="0.25">
      <c r="B119" s="576" t="s">
        <v>291</v>
      </c>
      <c r="C119" s="577"/>
      <c r="D119" s="577"/>
      <c r="E119" s="578"/>
      <c r="F119" s="467" t="s">
        <v>43</v>
      </c>
      <c r="G119" s="606"/>
      <c r="H119" s="608"/>
      <c r="I119" s="846"/>
      <c r="J119" s="607"/>
      <c r="K119" s="608"/>
      <c r="L119" s="602"/>
      <c r="M119" s="604"/>
    </row>
    <row r="120" spans="2:13" ht="24" x14ac:dyDescent="0.2">
      <c r="B120" s="624" t="s">
        <v>385</v>
      </c>
      <c r="C120" s="627" t="s">
        <v>302</v>
      </c>
      <c r="D120" s="654"/>
      <c r="E120" s="627" t="s">
        <v>8</v>
      </c>
      <c r="F120" s="581"/>
      <c r="G120" s="664" t="s">
        <v>387</v>
      </c>
      <c r="H120" s="861"/>
      <c r="I120" s="139" t="s">
        <v>400</v>
      </c>
      <c r="J120" s="899"/>
      <c r="K120" s="666"/>
      <c r="L120" s="944"/>
      <c r="M120" s="945"/>
    </row>
    <row r="121" spans="2:13" ht="24" x14ac:dyDescent="0.2">
      <c r="B121" s="625"/>
      <c r="C121" s="628"/>
      <c r="D121" s="655"/>
      <c r="E121" s="628"/>
      <c r="F121" s="583"/>
      <c r="G121" s="667" t="s">
        <v>388</v>
      </c>
      <c r="H121" s="862"/>
      <c r="I121" s="461" t="s">
        <v>400</v>
      </c>
      <c r="J121" s="897"/>
      <c r="K121" s="669"/>
      <c r="L121" s="866"/>
      <c r="M121" s="867"/>
    </row>
    <row r="122" spans="2:13" ht="24" x14ac:dyDescent="0.2">
      <c r="B122" s="625"/>
      <c r="C122" s="628"/>
      <c r="D122" s="655"/>
      <c r="E122" s="628"/>
      <c r="F122" s="583"/>
      <c r="G122" s="667" t="s">
        <v>390</v>
      </c>
      <c r="H122" s="862"/>
      <c r="I122" s="461" t="s">
        <v>400</v>
      </c>
      <c r="J122" s="897"/>
      <c r="K122" s="669"/>
      <c r="L122" s="866"/>
      <c r="M122" s="867"/>
    </row>
    <row r="123" spans="2:13" ht="24" x14ac:dyDescent="0.2">
      <c r="B123" s="625"/>
      <c r="C123" s="628"/>
      <c r="D123" s="655"/>
      <c r="E123" s="628"/>
      <c r="F123" s="583"/>
      <c r="G123" s="667" t="s">
        <v>389</v>
      </c>
      <c r="H123" s="862"/>
      <c r="I123" s="461" t="s">
        <v>400</v>
      </c>
      <c r="J123" s="897"/>
      <c r="K123" s="669"/>
      <c r="L123" s="866"/>
      <c r="M123" s="867"/>
    </row>
    <row r="124" spans="2:13" ht="24" x14ac:dyDescent="0.2">
      <c r="B124" s="625"/>
      <c r="C124" s="628"/>
      <c r="D124" s="655"/>
      <c r="E124" s="628"/>
      <c r="F124" s="583"/>
      <c r="G124" s="667" t="s">
        <v>391</v>
      </c>
      <c r="H124" s="862"/>
      <c r="I124" s="461" t="s">
        <v>400</v>
      </c>
      <c r="J124" s="897"/>
      <c r="K124" s="669"/>
      <c r="L124" s="866"/>
      <c r="M124" s="867"/>
    </row>
    <row r="125" spans="2:13" ht="24" x14ac:dyDescent="0.2">
      <c r="B125" s="625"/>
      <c r="C125" s="629"/>
      <c r="D125" s="656"/>
      <c r="E125" s="629"/>
      <c r="F125" s="585"/>
      <c r="G125" s="667" t="s">
        <v>392</v>
      </c>
      <c r="H125" s="862"/>
      <c r="I125" s="461" t="s">
        <v>400</v>
      </c>
      <c r="J125" s="897"/>
      <c r="K125" s="669"/>
      <c r="L125" s="866"/>
      <c r="M125" s="867"/>
    </row>
    <row r="126" spans="2:13" ht="24" x14ac:dyDescent="0.2">
      <c r="B126" s="625"/>
      <c r="C126" s="630" t="s">
        <v>296</v>
      </c>
      <c r="D126" s="660"/>
      <c r="E126" s="630" t="s">
        <v>8</v>
      </c>
      <c r="F126" s="587"/>
      <c r="G126" s="667" t="s">
        <v>393</v>
      </c>
      <c r="H126" s="862"/>
      <c r="I126" s="461" t="s">
        <v>400</v>
      </c>
      <c r="J126" s="897"/>
      <c r="K126" s="669"/>
      <c r="L126" s="866"/>
      <c r="M126" s="867"/>
    </row>
    <row r="127" spans="2:13" ht="24" x14ac:dyDescent="0.2">
      <c r="B127" s="625"/>
      <c r="C127" s="628"/>
      <c r="D127" s="655"/>
      <c r="E127" s="628"/>
      <c r="F127" s="583"/>
      <c r="G127" s="667" t="s">
        <v>394</v>
      </c>
      <c r="H127" s="862"/>
      <c r="I127" s="461" t="s">
        <v>400</v>
      </c>
      <c r="J127" s="897"/>
      <c r="K127" s="669"/>
      <c r="L127" s="866"/>
      <c r="M127" s="867"/>
    </row>
    <row r="128" spans="2:13" ht="24" x14ac:dyDescent="0.2">
      <c r="B128" s="625"/>
      <c r="C128" s="628"/>
      <c r="D128" s="655"/>
      <c r="E128" s="628"/>
      <c r="F128" s="583"/>
      <c r="G128" s="667" t="s">
        <v>395</v>
      </c>
      <c r="H128" s="862"/>
      <c r="I128" s="461" t="s">
        <v>400</v>
      </c>
      <c r="J128" s="897"/>
      <c r="K128" s="669"/>
      <c r="L128" s="866"/>
      <c r="M128" s="867"/>
    </row>
    <row r="129" spans="2:13" ht="24" x14ac:dyDescent="0.2">
      <c r="B129" s="625"/>
      <c r="C129" s="628"/>
      <c r="D129" s="655"/>
      <c r="E129" s="628"/>
      <c r="F129" s="583"/>
      <c r="G129" s="667" t="s">
        <v>396</v>
      </c>
      <c r="H129" s="862"/>
      <c r="I129" s="461" t="s">
        <v>400</v>
      </c>
      <c r="J129" s="897"/>
      <c r="K129" s="669"/>
      <c r="L129" s="866"/>
      <c r="M129" s="867"/>
    </row>
    <row r="130" spans="2:13" ht="24" x14ac:dyDescent="0.2">
      <c r="B130" s="625"/>
      <c r="C130" s="628"/>
      <c r="D130" s="655"/>
      <c r="E130" s="628"/>
      <c r="F130" s="583"/>
      <c r="G130" s="667" t="s">
        <v>397</v>
      </c>
      <c r="H130" s="862"/>
      <c r="I130" s="461" t="s">
        <v>400</v>
      </c>
      <c r="J130" s="897"/>
      <c r="K130" s="669"/>
      <c r="L130" s="866"/>
      <c r="M130" s="867"/>
    </row>
    <row r="131" spans="2:13" ht="25" thickBot="1" x14ac:dyDescent="0.25">
      <c r="B131" s="626"/>
      <c r="C131" s="631"/>
      <c r="D131" s="661"/>
      <c r="E131" s="631"/>
      <c r="F131" s="589"/>
      <c r="G131" s="670" t="s">
        <v>398</v>
      </c>
      <c r="H131" s="943"/>
      <c r="I131" s="470" t="s">
        <v>400</v>
      </c>
      <c r="J131" s="898"/>
      <c r="K131" s="672"/>
      <c r="L131" s="866"/>
      <c r="M131" s="867"/>
    </row>
    <row r="132" spans="2:13" ht="27" thickBot="1" x14ac:dyDescent="0.25">
      <c r="B132" s="734" t="s">
        <v>409</v>
      </c>
      <c r="C132" s="735"/>
      <c r="D132" s="735"/>
      <c r="E132" s="735"/>
      <c r="F132" s="735"/>
      <c r="G132" s="737"/>
      <c r="H132" s="737"/>
      <c r="I132" s="737"/>
      <c r="J132" s="737"/>
      <c r="K132" s="737"/>
      <c r="L132" s="735"/>
      <c r="M132" s="763"/>
    </row>
    <row r="133" spans="2:13" ht="17" customHeight="1" thickBot="1" x14ac:dyDescent="0.25">
      <c r="B133" s="516" t="s">
        <v>404</v>
      </c>
      <c r="C133" s="464" t="s">
        <v>405</v>
      </c>
      <c r="D133" s="464" t="s">
        <v>290</v>
      </c>
      <c r="E133" s="465" t="s">
        <v>403</v>
      </c>
      <c r="F133" s="466" t="s">
        <v>280</v>
      </c>
      <c r="G133" s="606" t="s">
        <v>408</v>
      </c>
      <c r="H133" s="608"/>
      <c r="I133" s="606" t="s">
        <v>221</v>
      </c>
      <c r="J133" s="607"/>
      <c r="K133" s="608"/>
      <c r="L133" s="460"/>
      <c r="M133" s="460"/>
    </row>
    <row r="134" spans="2:13" ht="22" thickBot="1" x14ac:dyDescent="0.25">
      <c r="B134" s="863" t="s">
        <v>291</v>
      </c>
      <c r="C134" s="864"/>
      <c r="D134" s="864"/>
      <c r="E134" s="865"/>
      <c r="F134" s="531" t="s">
        <v>43</v>
      </c>
      <c r="G134" s="606"/>
      <c r="H134" s="608"/>
      <c r="I134" s="606"/>
      <c r="J134" s="607"/>
      <c r="K134" s="608"/>
      <c r="L134" s="460"/>
      <c r="M134" s="460"/>
    </row>
    <row r="135" spans="2:13" ht="24" customHeight="1" x14ac:dyDescent="0.2">
      <c r="B135" s="181" t="s">
        <v>406</v>
      </c>
      <c r="C135" s="181" t="str">
        <f>IFERROR(VLOOKUP(D135,VL!A:B,2,FALSE),"")</f>
        <v/>
      </c>
      <c r="D135" s="468"/>
      <c r="E135" s="439"/>
      <c r="F135" s="181"/>
      <c r="G135" s="877"/>
      <c r="H135" s="878"/>
      <c r="I135" s="609"/>
      <c r="J135" s="610"/>
      <c r="K135" s="611"/>
      <c r="L135" s="460"/>
      <c r="M135" s="460"/>
    </row>
    <row r="136" spans="2:13" ht="24" customHeight="1" x14ac:dyDescent="0.2">
      <c r="B136" s="225"/>
      <c r="C136" s="225" t="str">
        <f>IFERROR(VLOOKUP(D136,VL!A:B,2,FALSE),"")</f>
        <v/>
      </c>
      <c r="D136" s="471"/>
      <c r="E136" s="469"/>
      <c r="F136" s="225"/>
      <c r="G136" s="879"/>
      <c r="H136" s="880"/>
      <c r="I136" s="612"/>
      <c r="J136" s="613"/>
      <c r="K136" s="614"/>
      <c r="L136" s="460"/>
      <c r="M136" s="460"/>
    </row>
    <row r="137" spans="2:13" ht="24" customHeight="1" x14ac:dyDescent="0.2">
      <c r="B137" s="225"/>
      <c r="C137" s="225" t="str">
        <f>IFERROR(VLOOKUP(D137,VL!A:B,2,FALSE),"")</f>
        <v/>
      </c>
      <c r="D137" s="471"/>
      <c r="E137" s="469"/>
      <c r="F137" s="225"/>
      <c r="G137" s="879"/>
      <c r="H137" s="880"/>
      <c r="I137" s="612"/>
      <c r="J137" s="613"/>
      <c r="K137" s="614"/>
      <c r="L137" s="460"/>
      <c r="M137" s="460"/>
    </row>
    <row r="138" spans="2:13" ht="24" customHeight="1" x14ac:dyDescent="0.2">
      <c r="B138" s="225"/>
      <c r="C138" s="225" t="str">
        <f>IFERROR(VLOOKUP(D138,VL!A:B,2,FALSE),"")</f>
        <v/>
      </c>
      <c r="D138" s="471"/>
      <c r="E138" s="469"/>
      <c r="F138" s="225"/>
      <c r="G138" s="879"/>
      <c r="H138" s="880"/>
      <c r="I138" s="612"/>
      <c r="J138" s="613"/>
      <c r="K138" s="614"/>
      <c r="L138" s="460"/>
      <c r="M138" s="460"/>
    </row>
    <row r="139" spans="2:13" ht="24" customHeight="1" thickBot="1" x14ac:dyDescent="0.25">
      <c r="B139" s="438"/>
      <c r="C139" s="438" t="str">
        <f>IFERROR(VLOOKUP(D139,VL!A:B,2,FALSE),"")</f>
        <v/>
      </c>
      <c r="D139" s="517"/>
      <c r="E139" s="519"/>
      <c r="F139" s="438"/>
      <c r="G139" s="881"/>
      <c r="H139" s="882"/>
      <c r="I139" s="883"/>
      <c r="J139" s="884"/>
      <c r="K139" s="885"/>
      <c r="L139" s="460"/>
      <c r="M139" s="460"/>
    </row>
    <row r="140" spans="2:13" ht="27" thickBot="1" x14ac:dyDescent="0.25">
      <c r="B140" s="734" t="s">
        <v>410</v>
      </c>
      <c r="C140" s="735"/>
      <c r="D140" s="735"/>
      <c r="E140" s="735"/>
      <c r="F140" s="735"/>
      <c r="G140" s="735"/>
      <c r="H140" s="735"/>
      <c r="I140" s="735"/>
      <c r="J140" s="735"/>
      <c r="K140" s="735"/>
      <c r="L140" s="735"/>
      <c r="M140" s="763"/>
    </row>
    <row r="141" spans="2:13" ht="17" thickBot="1" x14ac:dyDescent="0.25">
      <c r="B141" s="516" t="s">
        <v>404</v>
      </c>
      <c r="C141" s="464" t="s">
        <v>405</v>
      </c>
      <c r="D141" s="464" t="s">
        <v>290</v>
      </c>
      <c r="E141" s="465" t="s">
        <v>411</v>
      </c>
      <c r="F141" s="466" t="s">
        <v>280</v>
      </c>
      <c r="G141" s="606" t="s">
        <v>221</v>
      </c>
      <c r="H141" s="607"/>
      <c r="I141" s="608"/>
      <c r="J141" s="460"/>
      <c r="K141" s="460"/>
      <c r="L141" s="460"/>
      <c r="M141" s="460"/>
    </row>
    <row r="142" spans="2:13" ht="22" thickBot="1" x14ac:dyDescent="0.25">
      <c r="B142" s="863" t="s">
        <v>291</v>
      </c>
      <c r="C142" s="864"/>
      <c r="D142" s="864"/>
      <c r="E142" s="865"/>
      <c r="F142" s="531" t="s">
        <v>43</v>
      </c>
      <c r="G142" s="606"/>
      <c r="H142" s="607"/>
      <c r="I142" s="608"/>
      <c r="J142" s="460"/>
      <c r="K142" s="460"/>
      <c r="L142" s="460"/>
      <c r="M142" s="460"/>
    </row>
    <row r="143" spans="2:13" ht="24" x14ac:dyDescent="0.2">
      <c r="B143" s="181"/>
      <c r="C143" s="181" t="str">
        <f>IFERROR(VLOOKUP(D143,VL!A:B,2,FALSE),"")</f>
        <v/>
      </c>
      <c r="D143" s="181"/>
      <c r="E143" s="139"/>
      <c r="F143" s="181"/>
      <c r="G143" s="868"/>
      <c r="H143" s="869"/>
      <c r="I143" s="870"/>
      <c r="J143" s="460"/>
      <c r="K143" s="460"/>
      <c r="L143" s="460"/>
      <c r="M143" s="460"/>
    </row>
    <row r="144" spans="2:13" ht="24" x14ac:dyDescent="0.2">
      <c r="B144" s="225"/>
      <c r="C144" s="225" t="str">
        <f>IFERROR(VLOOKUP(D144,VL!A:B,2,FALSE),"")</f>
        <v/>
      </c>
      <c r="D144" s="225"/>
      <c r="E144" s="461"/>
      <c r="F144" s="225"/>
      <c r="G144" s="871"/>
      <c r="H144" s="872"/>
      <c r="I144" s="873"/>
      <c r="J144" s="460"/>
      <c r="K144" s="460"/>
      <c r="L144" s="460"/>
      <c r="M144" s="460"/>
    </row>
    <row r="145" spans="1:13" ht="24" x14ac:dyDescent="0.2">
      <c r="B145" s="225"/>
      <c r="C145" s="225" t="str">
        <f>IFERROR(VLOOKUP(D145,VL!A:B,2,FALSE),"")</f>
        <v/>
      </c>
      <c r="D145" s="225"/>
      <c r="E145" s="461"/>
      <c r="F145" s="225"/>
      <c r="G145" s="871"/>
      <c r="H145" s="872"/>
      <c r="I145" s="873"/>
      <c r="J145" s="460"/>
      <c r="K145" s="460"/>
      <c r="L145" s="460"/>
      <c r="M145" s="460"/>
    </row>
    <row r="146" spans="1:13" ht="24" x14ac:dyDescent="0.2">
      <c r="B146" s="225"/>
      <c r="C146" s="225" t="str">
        <f>IFERROR(VLOOKUP(D146,VL!A:B,2,FALSE),"")</f>
        <v/>
      </c>
      <c r="D146" s="225"/>
      <c r="E146" s="461"/>
      <c r="F146" s="225"/>
      <c r="G146" s="871"/>
      <c r="H146" s="872"/>
      <c r="I146" s="873"/>
      <c r="J146" s="460"/>
      <c r="K146" s="460"/>
      <c r="L146" s="460"/>
      <c r="M146" s="460"/>
    </row>
    <row r="147" spans="1:13" ht="24" x14ac:dyDescent="0.2">
      <c r="B147" s="225"/>
      <c r="C147" s="225" t="str">
        <f>IFERROR(VLOOKUP(D147,VL!A:B,2,FALSE),"")</f>
        <v/>
      </c>
      <c r="D147" s="225"/>
      <c r="E147" s="461"/>
      <c r="F147" s="225"/>
      <c r="G147" s="871"/>
      <c r="H147" s="872"/>
      <c r="I147" s="873"/>
      <c r="J147" s="460"/>
      <c r="K147" s="460"/>
      <c r="L147" s="460"/>
      <c r="M147" s="460"/>
    </row>
    <row r="148" spans="1:13" ht="25" thickBot="1" x14ac:dyDescent="0.25">
      <c r="B148" s="165"/>
      <c r="C148" s="165" t="str">
        <f>IFERROR(VLOOKUP(D148,VL!A:B,2,FALSE),"")</f>
        <v/>
      </c>
      <c r="D148" s="165"/>
      <c r="E148" s="470"/>
      <c r="F148" s="165"/>
      <c r="G148" s="874"/>
      <c r="H148" s="875"/>
      <c r="I148" s="876"/>
      <c r="J148" s="460"/>
      <c r="K148" s="460"/>
      <c r="L148" s="460"/>
      <c r="M148" s="460"/>
    </row>
    <row r="151" spans="1:13" x14ac:dyDescent="0.25">
      <c r="B151" s="299"/>
      <c r="C151" s="300"/>
      <c r="D151" s="301"/>
      <c r="E151" s="300"/>
      <c r="F151" s="302"/>
      <c r="G151" s="302"/>
    </row>
    <row r="152" spans="1:13" ht="16" x14ac:dyDescent="0.2">
      <c r="A152" s="649" t="s">
        <v>250</v>
      </c>
      <c r="B152" s="649"/>
      <c r="C152" s="649"/>
      <c r="D152" s="649"/>
      <c r="E152" s="649"/>
      <c r="F152" s="649"/>
      <c r="G152" s="649"/>
      <c r="H152" s="649"/>
      <c r="I152" s="649"/>
      <c r="J152" s="649"/>
      <c r="K152" s="649"/>
      <c r="L152" s="649"/>
      <c r="M152" s="649"/>
    </row>
    <row r="153" spans="1:13" ht="16" x14ac:dyDescent="0.2">
      <c r="A153" s="650" t="s">
        <v>251</v>
      </c>
      <c r="B153" s="650"/>
      <c r="C153" s="650"/>
      <c r="D153" s="650"/>
      <c r="E153" s="650"/>
      <c r="F153" s="650"/>
      <c r="G153" s="650"/>
      <c r="H153" s="650"/>
      <c r="I153" s="650"/>
      <c r="J153" s="650"/>
      <c r="K153" s="650"/>
      <c r="L153" s="650"/>
      <c r="M153" s="650"/>
    </row>
    <row r="154" spans="1:13" ht="16" x14ac:dyDescent="0.2">
      <c r="A154" s="651" t="s">
        <v>328</v>
      </c>
      <c r="B154" s="651"/>
      <c r="C154" s="651"/>
      <c r="D154" s="651"/>
      <c r="E154" s="651"/>
      <c r="F154" s="651"/>
      <c r="G154" s="651"/>
      <c r="H154" s="651"/>
      <c r="I154" s="651"/>
      <c r="J154" s="651"/>
      <c r="K154" s="651"/>
      <c r="L154" s="651"/>
      <c r="M154" s="651"/>
    </row>
    <row r="155" spans="1:13" ht="16" x14ac:dyDescent="0.2">
      <c r="A155" s="651" t="s">
        <v>253</v>
      </c>
      <c r="B155" s="651"/>
      <c r="C155" s="651"/>
      <c r="D155" s="651"/>
      <c r="E155" s="651"/>
      <c r="F155" s="651"/>
      <c r="G155" s="651"/>
      <c r="H155" s="651"/>
      <c r="I155" s="651"/>
      <c r="J155" s="651"/>
      <c r="K155" s="651"/>
      <c r="L155" s="651"/>
      <c r="M155" s="651"/>
    </row>
  </sheetData>
  <mergeCells count="237">
    <mergeCell ref="G130:H130"/>
    <mergeCell ref="G131:H131"/>
    <mergeCell ref="A153:M153"/>
    <mergeCell ref="A154:M154"/>
    <mergeCell ref="A155:M155"/>
    <mergeCell ref="G91:H91"/>
    <mergeCell ref="B92:B94"/>
    <mergeCell ref="G92:H92"/>
    <mergeCell ref="G93:H93"/>
    <mergeCell ref="G94:H94"/>
    <mergeCell ref="A152:M152"/>
    <mergeCell ref="B119:E119"/>
    <mergeCell ref="J118:K119"/>
    <mergeCell ref="J122:K122"/>
    <mergeCell ref="J123:K123"/>
    <mergeCell ref="J124:K124"/>
    <mergeCell ref="J126:K126"/>
    <mergeCell ref="J127:K127"/>
    <mergeCell ref="J128:K128"/>
    <mergeCell ref="B117:M117"/>
    <mergeCell ref="L118:M119"/>
    <mergeCell ref="L120:M120"/>
    <mergeCell ref="B111:B116"/>
    <mergeCell ref="G111:H111"/>
    <mergeCell ref="G112:H112"/>
    <mergeCell ref="G113:H113"/>
    <mergeCell ref="G77:H78"/>
    <mergeCell ref="B78:E78"/>
    <mergeCell ref="B79:E79"/>
    <mergeCell ref="G79:H79"/>
    <mergeCell ref="G109:H110"/>
    <mergeCell ref="B110:E110"/>
    <mergeCell ref="B87:F87"/>
    <mergeCell ref="G87:H88"/>
    <mergeCell ref="B88:E88"/>
    <mergeCell ref="B89:E89"/>
    <mergeCell ref="G89:H89"/>
    <mergeCell ref="B90:E90"/>
    <mergeCell ref="B80:E80"/>
    <mergeCell ref="G81:H81"/>
    <mergeCell ref="B82:B84"/>
    <mergeCell ref="G83:H83"/>
    <mergeCell ref="A71:M71"/>
    <mergeCell ref="G95:H95"/>
    <mergeCell ref="G85:H85"/>
    <mergeCell ref="G86:H86"/>
    <mergeCell ref="G98:H98"/>
    <mergeCell ref="G96:H96"/>
    <mergeCell ref="J58:J59"/>
    <mergeCell ref="K58:K59"/>
    <mergeCell ref="B59:E59"/>
    <mergeCell ref="B60:B63"/>
    <mergeCell ref="L60:M60"/>
    <mergeCell ref="L61:M61"/>
    <mergeCell ref="L62:M62"/>
    <mergeCell ref="L63:M63"/>
    <mergeCell ref="L64:M64"/>
    <mergeCell ref="B65:B66"/>
    <mergeCell ref="D65:D66"/>
    <mergeCell ref="E65:E66"/>
    <mergeCell ref="L65:M65"/>
    <mergeCell ref="L66:M66"/>
    <mergeCell ref="A68:M68"/>
    <mergeCell ref="A69:M69"/>
    <mergeCell ref="A70:M70"/>
    <mergeCell ref="G82:H82"/>
    <mergeCell ref="B53:B56"/>
    <mergeCell ref="L53:M53"/>
    <mergeCell ref="L54:M54"/>
    <mergeCell ref="L55:M55"/>
    <mergeCell ref="L56:M56"/>
    <mergeCell ref="B57:F57"/>
    <mergeCell ref="I57:K57"/>
    <mergeCell ref="L57:M59"/>
    <mergeCell ref="H58:H59"/>
    <mergeCell ref="I58:I59"/>
    <mergeCell ref="B48:E48"/>
    <mergeCell ref="B50:F50"/>
    <mergeCell ref="I50:K50"/>
    <mergeCell ref="L50:M52"/>
    <mergeCell ref="H51:H52"/>
    <mergeCell ref="I51:I52"/>
    <mergeCell ref="J51:J52"/>
    <mergeCell ref="K51:K52"/>
    <mergeCell ref="B52:E52"/>
    <mergeCell ref="B41:E42"/>
    <mergeCell ref="L41:M41"/>
    <mergeCell ref="L42:M42"/>
    <mergeCell ref="A44:M44"/>
    <mergeCell ref="B46:F46"/>
    <mergeCell ref="G46:G47"/>
    <mergeCell ref="H46:H47"/>
    <mergeCell ref="I46:I47"/>
    <mergeCell ref="J46:J47"/>
    <mergeCell ref="K46:K47"/>
    <mergeCell ref="B47:E47"/>
    <mergeCell ref="L36:M36"/>
    <mergeCell ref="L37:M37"/>
    <mergeCell ref="B38:E39"/>
    <mergeCell ref="L38:M38"/>
    <mergeCell ref="L39:M39"/>
    <mergeCell ref="B40:E40"/>
    <mergeCell ref="L40:M40"/>
    <mergeCell ref="B33:F33"/>
    <mergeCell ref="I33:K33"/>
    <mergeCell ref="L33:M35"/>
    <mergeCell ref="H34:H35"/>
    <mergeCell ref="I34:I35"/>
    <mergeCell ref="J34:J35"/>
    <mergeCell ref="K34:K35"/>
    <mergeCell ref="B35:E35"/>
    <mergeCell ref="B25:B32"/>
    <mergeCell ref="L25:M25"/>
    <mergeCell ref="L27:M27"/>
    <mergeCell ref="L28:M28"/>
    <mergeCell ref="L29:M29"/>
    <mergeCell ref="L31:M31"/>
    <mergeCell ref="L32:M32"/>
    <mergeCell ref="L21:M21"/>
    <mergeCell ref="B22:F22"/>
    <mergeCell ref="I22:K22"/>
    <mergeCell ref="L22:M24"/>
    <mergeCell ref="H23:H24"/>
    <mergeCell ref="I23:I24"/>
    <mergeCell ref="J23:J24"/>
    <mergeCell ref="K23:K24"/>
    <mergeCell ref="B24:E24"/>
    <mergeCell ref="B10:E10"/>
    <mergeCell ref="B11:E11"/>
    <mergeCell ref="B13:F13"/>
    <mergeCell ref="I13:K13"/>
    <mergeCell ref="L13:M15"/>
    <mergeCell ref="H14:H15"/>
    <mergeCell ref="I14:I15"/>
    <mergeCell ref="J14:J15"/>
    <mergeCell ref="K14:K15"/>
    <mergeCell ref="B15:E15"/>
    <mergeCell ref="I2:K2"/>
    <mergeCell ref="L2:M2"/>
    <mergeCell ref="A4:M4"/>
    <mergeCell ref="B7:F7"/>
    <mergeCell ref="G7:G8"/>
    <mergeCell ref="H7:H8"/>
    <mergeCell ref="I7:I8"/>
    <mergeCell ref="J7:J8"/>
    <mergeCell ref="K7:K8"/>
    <mergeCell ref="B8:E8"/>
    <mergeCell ref="B5:K5"/>
    <mergeCell ref="L16:M16"/>
    <mergeCell ref="B17:B20"/>
    <mergeCell ref="L17:M17"/>
    <mergeCell ref="L19:M19"/>
    <mergeCell ref="L20:M20"/>
    <mergeCell ref="B9:E9"/>
    <mergeCell ref="B134:E134"/>
    <mergeCell ref="G133:H134"/>
    <mergeCell ref="I133:K134"/>
    <mergeCell ref="J129:K129"/>
    <mergeCell ref="J125:K125"/>
    <mergeCell ref="J130:K130"/>
    <mergeCell ref="J131:K131"/>
    <mergeCell ref="J120:K120"/>
    <mergeCell ref="J121:K121"/>
    <mergeCell ref="B120:B131"/>
    <mergeCell ref="C126:C131"/>
    <mergeCell ref="D126:D131"/>
    <mergeCell ref="E126:E131"/>
    <mergeCell ref="F126:F131"/>
    <mergeCell ref="C120:C125"/>
    <mergeCell ref="D120:D125"/>
    <mergeCell ref="E120:E125"/>
    <mergeCell ref="F120:F125"/>
    <mergeCell ref="G143:I143"/>
    <mergeCell ref="G144:I144"/>
    <mergeCell ref="G145:I145"/>
    <mergeCell ref="G146:I146"/>
    <mergeCell ref="G147:I147"/>
    <mergeCell ref="G148:I148"/>
    <mergeCell ref="B140:M140"/>
    <mergeCell ref="G135:H135"/>
    <mergeCell ref="G136:H136"/>
    <mergeCell ref="G137:H137"/>
    <mergeCell ref="G138:H138"/>
    <mergeCell ref="G139:H139"/>
    <mergeCell ref="I137:K137"/>
    <mergeCell ref="I138:K138"/>
    <mergeCell ref="I139:K139"/>
    <mergeCell ref="I135:K135"/>
    <mergeCell ref="I136:K136"/>
    <mergeCell ref="G120:H120"/>
    <mergeCell ref="G121:H121"/>
    <mergeCell ref="G122:H122"/>
    <mergeCell ref="G123:H123"/>
    <mergeCell ref="G124:H124"/>
    <mergeCell ref="G125:H125"/>
    <mergeCell ref="G126:H126"/>
    <mergeCell ref="B142:E142"/>
    <mergeCell ref="G141:I142"/>
    <mergeCell ref="B132:M132"/>
    <mergeCell ref="L130:M130"/>
    <mergeCell ref="L131:M131"/>
    <mergeCell ref="L121:M121"/>
    <mergeCell ref="L122:M122"/>
    <mergeCell ref="L123:M123"/>
    <mergeCell ref="L124:M124"/>
    <mergeCell ref="L125:M125"/>
    <mergeCell ref="L126:M126"/>
    <mergeCell ref="L127:M127"/>
    <mergeCell ref="L128:M128"/>
    <mergeCell ref="L129:M129"/>
    <mergeCell ref="G127:H127"/>
    <mergeCell ref="G128:H128"/>
    <mergeCell ref="G129:H129"/>
    <mergeCell ref="I73:K73"/>
    <mergeCell ref="L73:M73"/>
    <mergeCell ref="G107:H107"/>
    <mergeCell ref="G106:H106"/>
    <mergeCell ref="B106:B107"/>
    <mergeCell ref="B105:E105"/>
    <mergeCell ref="G104:H105"/>
    <mergeCell ref="I118:I119"/>
    <mergeCell ref="G118:H119"/>
    <mergeCell ref="G84:H84"/>
    <mergeCell ref="A97:M97"/>
    <mergeCell ref="B99:F99"/>
    <mergeCell ref="G99:H100"/>
    <mergeCell ref="B100:E100"/>
    <mergeCell ref="B101:E101"/>
    <mergeCell ref="G101:H101"/>
    <mergeCell ref="G114:H114"/>
    <mergeCell ref="G115:H115"/>
    <mergeCell ref="G116:H116"/>
    <mergeCell ref="G102:H102"/>
    <mergeCell ref="B108:H108"/>
    <mergeCell ref="B103:H103"/>
    <mergeCell ref="A75:M75"/>
    <mergeCell ref="B77:F77"/>
  </mergeCells>
  <conditionalFormatting sqref="E141:E142 E109:E116 E149:E1048576 E118:E120 E126 E133:E134 E1:E4 E6:E67 E75:E102 E104 E106:E107">
    <cfRule type="containsText" dxfId="18" priority="35" stopIfTrue="1" operator="containsText" text="PANNE">
      <formula>NOT(ISERROR(SEARCH("PANNE",E1)))</formula>
    </cfRule>
  </conditionalFormatting>
  <conditionalFormatting sqref="K141:K1048576 K1:K4 K6:K67 K75:K116 K73">
    <cfRule type="containsText" dxfId="17" priority="33" stopIfTrue="1" operator="containsText" text="X">
      <formula>NOT(ISERROR(SEARCH("X",K1)))</formula>
    </cfRule>
  </conditionalFormatting>
  <conditionalFormatting sqref="G9:G40 G48:G66">
    <cfRule type="cellIs" dxfId="16" priority="12" stopIfTrue="1" operator="equal">
      <formula>"S"</formula>
    </cfRule>
  </conditionalFormatting>
  <conditionalFormatting sqref="E145:E148">
    <cfRule type="cellIs" dxfId="15" priority="7" stopIfTrue="1" operator="equal">
      <formula>S</formula>
    </cfRule>
  </conditionalFormatting>
  <conditionalFormatting sqref="E143:E148">
    <cfRule type="beginsWith" dxfId="14" priority="6" stopIfTrue="1" operator="beginsWith" text="Non">
      <formula>LEFT(E143,LEN("Non"))="Non"</formula>
    </cfRule>
  </conditionalFormatting>
  <conditionalFormatting sqref="I122:I125 I128:I131">
    <cfRule type="cellIs" dxfId="13" priority="3" stopIfTrue="1" operator="equal">
      <formula>S</formula>
    </cfRule>
  </conditionalFormatting>
  <conditionalFormatting sqref="I120:I131">
    <cfRule type="beginsWith" dxfId="12" priority="2" stopIfTrue="1" operator="beginsWith" text="Non">
      <formula>LEFT(I120,LEN("Non"))="Non"</formula>
    </cfRule>
  </conditionalFormatting>
  <dataValidations count="21">
    <dataValidation type="list" allowBlank="1" showInputMessage="1" showErrorMessage="1" sqref="D135:D139 D143:D148">
      <formula1>IF(B135="BENETTE",BENETTES,FOURGONS)</formula1>
    </dataValidation>
    <dataValidation type="list" allowBlank="1" showInputMessage="1" showErrorMessage="1" sqref="E111:E116 E151 E120 E126 E92:E95 E67 E82:E86 E60:E65 E36:E37 E53:E56 E106:E107 E25:E32 E16:E21">
      <formula1>Etat</formula1>
    </dataValidation>
    <dataValidation type="list" allowBlank="1" showInputMessage="1" showErrorMessage="1" sqref="F110 F119 F134 F142 F15 F90 F80 F59 F52 F35 F24 F105">
      <formula1>Service</formula1>
    </dataValidation>
    <dataValidation type="list" allowBlank="1" showInputMessage="1" showErrorMessage="1" sqref="F111:F116 F126 F120 F86 F106:F107">
      <formula1>INDIRECT($F$110)</formula1>
    </dataValidation>
    <dataValidation type="list" allowBlank="1" showInputMessage="1" showErrorMessage="1" sqref="F151 F92:F95">
      <formula1>INDIRECT($F$90)</formula1>
    </dataValidation>
    <dataValidation type="list" allowBlank="1" showInputMessage="1" showErrorMessage="1" sqref="E143:E148 I120:I131">
      <formula1>"Oui,Non"</formula1>
    </dataValidation>
    <dataValidation type="list" allowBlank="1" showInputMessage="1" showErrorMessage="1" sqref="J122:J131">
      <formula1>"SDF,CADENAS HS"</formula1>
    </dataValidation>
    <dataValidation type="list" allowBlank="1" showInputMessage="1" showErrorMessage="1" sqref="B135:B139 B143:B148">
      <formula1>"BENETTE,FOURGON"</formula1>
    </dataValidation>
    <dataValidation type="list" allowBlank="1" showInputMessage="1" showErrorMessage="1" sqref="E135:E139">
      <formula1>"MILLO,SOMI"</formula1>
    </dataValidation>
    <dataValidation type="list" allowBlank="1" showInputMessage="1" showErrorMessage="1" sqref="G135:H139">
      <formula1>"EMMENER,RECUPERER"</formula1>
    </dataValidation>
    <dataValidation type="list" allowBlank="1" showInputMessage="1" showErrorMessage="1" sqref="F135:F139 F143:F148">
      <formula1>INDIRECT($F$134)</formula1>
    </dataValidation>
    <dataValidation type="list" allowBlank="1" showInputMessage="1" showErrorMessage="1" sqref="F48 F9:F11 F79 F101 F89">
      <formula1>Responsable</formula1>
    </dataValidation>
    <dataValidation type="list" allowBlank="1" showInputMessage="1" showErrorMessage="1" sqref="F16:F21">
      <formula1>INDIRECT($F$15)</formula1>
    </dataValidation>
    <dataValidation type="list" allowBlank="1" showInputMessage="1" showErrorMessage="1" sqref="F25:F32">
      <formula1>INDIRECT($F$24)</formula1>
    </dataValidation>
    <dataValidation type="list" allowBlank="1" showInputMessage="1" showErrorMessage="1" sqref="F36:F42">
      <formula1>INDIRECT($F$35)</formula1>
    </dataValidation>
    <dataValidation type="list" allowBlank="1" showInputMessage="1" showErrorMessage="1" sqref="F67">
      <formula1>INDIRECT(#REF!)</formula1>
    </dataValidation>
    <dataValidation type="list" allowBlank="1" showInputMessage="1" showErrorMessage="1" sqref="F53:F56">
      <formula1>INDIRECT($F$52)</formula1>
    </dataValidation>
    <dataValidation type="list" allowBlank="1" showInputMessage="1" showErrorMessage="1" sqref="F60:F66">
      <formula1>INDIRECT($F$59)</formula1>
    </dataValidation>
    <dataValidation type="list" allowBlank="1" showInputMessage="1" showErrorMessage="1" sqref="F82:F85">
      <formula1>INDIRECT($F$80)</formula1>
    </dataValidation>
    <dataValidation type="list" allowBlank="1" showInputMessage="1" showErrorMessage="1" sqref="D106 D120:D125">
      <formula1>BENETTES</formula1>
    </dataValidation>
    <dataValidation type="list" allowBlank="1" showInputMessage="1" showErrorMessage="1" sqref="D111:D116">
      <formula1>FOURGONS</formula1>
    </dataValidation>
  </dataValidations>
  <pageMargins left="0.70866141732283472" right="0.70866141732283472" top="0.94488188976377963" bottom="0.74803149606299213" header="0.31496062992125984" footer="0.31496062992125984"/>
  <pageSetup paperSize="9" scale="34" orientation="portrait" r:id="rId1"/>
  <headerFooter>
    <oddHeader>&amp;L&amp;G
Direction générale adjointe - Pôle service techniques
Direction de la collecte et de la gestion des déchets</oddHeader>
  </headerFooter>
  <rowBreaks count="1" manualBreakCount="1">
    <brk id="72" max="16383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/>
  <dimension ref="A1:BW163"/>
  <sheetViews>
    <sheetView view="pageBreakPreview" topLeftCell="A64" zoomScale="60" workbookViewId="0">
      <selection activeCell="E84" sqref="E84"/>
    </sheetView>
  </sheetViews>
  <sheetFormatPr baseColWidth="10" defaultRowHeight="20" x14ac:dyDescent="0.25"/>
  <cols>
    <col min="2" max="2" width="30" bestFit="1" customWidth="1"/>
    <col min="3" max="3" width="12.33203125" style="70" bestFit="1" customWidth="1"/>
    <col min="4" max="4" width="8.83203125" style="70" customWidth="1"/>
    <col min="5" max="5" width="17.83203125" style="70" bestFit="1" customWidth="1"/>
    <col min="6" max="6" width="33.33203125" customWidth="1"/>
    <col min="7" max="7" width="10.6640625" style="426" bestFit="1" customWidth="1"/>
    <col min="8" max="8" width="32.33203125" style="290" customWidth="1"/>
    <col min="9" max="11" width="8.83203125" customWidth="1"/>
    <col min="12" max="12" width="35.6640625" customWidth="1"/>
    <col min="13" max="13" width="10.6640625" customWidth="1"/>
    <col min="14" max="14" width="27.1640625" customWidth="1"/>
  </cols>
  <sheetData>
    <row r="1" spans="1:16" ht="21" thickBot="1" x14ac:dyDescent="0.3">
      <c r="C1"/>
      <c r="F1" s="70"/>
    </row>
    <row r="2" spans="1:16" ht="27" thickBot="1" x14ac:dyDescent="0.35">
      <c r="C2" s="118"/>
      <c r="D2" s="118"/>
      <c r="E2" s="118"/>
      <c r="F2" s="118"/>
      <c r="G2" s="427"/>
      <c r="H2" s="118"/>
      <c r="I2" s="675" t="s">
        <v>211</v>
      </c>
      <c r="J2" s="675"/>
      <c r="K2" s="676"/>
      <c r="L2" s="840" t="e">
        <f ca="1">DATE(2019,3,MID(CELL("nomfichier",L2),FIND("]",CELL("nomfichier",L2),1)+1,3))</f>
        <v>#VALUE!</v>
      </c>
      <c r="M2" s="841"/>
      <c r="N2" s="119"/>
      <c r="O2" s="119"/>
      <c r="P2" s="119"/>
    </row>
    <row r="3" spans="1:16" ht="26" x14ac:dyDescent="0.3">
      <c r="C3" s="118"/>
      <c r="D3" s="118"/>
      <c r="E3" s="118"/>
      <c r="F3" s="118"/>
      <c r="G3" s="427"/>
      <c r="H3" s="118"/>
      <c r="I3" s="303"/>
      <c r="J3" s="303"/>
      <c r="K3" s="303"/>
      <c r="L3" s="59"/>
      <c r="M3" s="59"/>
      <c r="N3" s="119"/>
      <c r="O3" s="119"/>
      <c r="P3" s="119"/>
    </row>
    <row r="4" spans="1:16" s="311" customFormat="1" ht="31" x14ac:dyDescent="0.35">
      <c r="A4" s="679" t="s">
        <v>10</v>
      </c>
      <c r="B4" s="679"/>
      <c r="C4" s="679"/>
      <c r="D4" s="679"/>
      <c r="E4" s="679"/>
      <c r="F4" s="679"/>
      <c r="G4" s="679"/>
      <c r="H4" s="679"/>
      <c r="I4" s="679"/>
      <c r="J4" s="679"/>
      <c r="K4" s="679"/>
      <c r="L4" s="679"/>
      <c r="M4" s="679"/>
    </row>
    <row r="5" spans="1:16" ht="26" x14ac:dyDescent="0.3">
      <c r="C5" s="118"/>
      <c r="D5" s="118"/>
      <c r="E5" s="118"/>
      <c r="F5" s="118"/>
      <c r="G5" s="427"/>
      <c r="H5" s="118"/>
      <c r="I5" s="118"/>
      <c r="J5" s="118"/>
      <c r="K5" s="118"/>
      <c r="L5" s="118"/>
      <c r="M5" s="119"/>
      <c r="N5" s="119"/>
      <c r="O5" s="119"/>
      <c r="P5" s="119"/>
    </row>
    <row r="6" spans="1:16" ht="27" thickBot="1" x14ac:dyDescent="0.35">
      <c r="C6" s="118"/>
      <c r="D6" s="118"/>
      <c r="E6" s="118"/>
      <c r="F6" s="118"/>
      <c r="G6" s="427"/>
      <c r="H6" s="118"/>
      <c r="I6" s="118"/>
      <c r="J6" s="118"/>
      <c r="K6" s="118"/>
      <c r="L6" s="118"/>
      <c r="M6" s="119"/>
      <c r="N6" s="119"/>
      <c r="O6" s="119"/>
      <c r="P6" s="119"/>
    </row>
    <row r="7" spans="1:16" ht="22" thickBot="1" x14ac:dyDescent="0.25">
      <c r="B7" s="680" t="s">
        <v>274</v>
      </c>
      <c r="C7" s="681"/>
      <c r="D7" s="681"/>
      <c r="E7" s="681"/>
      <c r="F7" s="682"/>
      <c r="G7" s="683" t="s">
        <v>275</v>
      </c>
      <c r="H7" s="685" t="s">
        <v>276</v>
      </c>
      <c r="I7" s="900" t="s">
        <v>10</v>
      </c>
      <c r="J7" s="902" t="s">
        <v>277</v>
      </c>
      <c r="K7" s="904" t="s">
        <v>278</v>
      </c>
    </row>
    <row r="8" spans="1:16" thickBot="1" x14ac:dyDescent="0.3">
      <c r="B8" s="693" t="s">
        <v>279</v>
      </c>
      <c r="C8" s="694"/>
      <c r="D8" s="694"/>
      <c r="E8" s="695"/>
      <c r="F8" s="248" t="s">
        <v>280</v>
      </c>
      <c r="G8" s="684"/>
      <c r="H8" s="686"/>
      <c r="I8" s="901"/>
      <c r="J8" s="903"/>
      <c r="K8" s="905"/>
    </row>
    <row r="9" spans="1:16" ht="25" thickBot="1" x14ac:dyDescent="0.25">
      <c r="B9" s="894" t="s">
        <v>329</v>
      </c>
      <c r="C9" s="895"/>
      <c r="D9" s="895"/>
      <c r="E9" s="896"/>
      <c r="F9" s="309"/>
      <c r="G9" s="304"/>
      <c r="H9" s="305" t="s">
        <v>330</v>
      </c>
      <c r="I9" s="313"/>
      <c r="J9" s="314"/>
      <c r="K9" s="315"/>
    </row>
    <row r="10" spans="1:16" ht="25" thickBot="1" x14ac:dyDescent="0.25">
      <c r="B10" s="894" t="s">
        <v>331</v>
      </c>
      <c r="C10" s="895"/>
      <c r="D10" s="895"/>
      <c r="E10" s="896"/>
      <c r="F10" s="405"/>
      <c r="G10" s="122"/>
      <c r="H10" s="123" t="s">
        <v>332</v>
      </c>
      <c r="I10" s="316"/>
      <c r="J10" s="317"/>
      <c r="K10" s="150"/>
    </row>
    <row r="11" spans="1:16" ht="25" thickBot="1" x14ac:dyDescent="0.25">
      <c r="B11" s="894" t="s">
        <v>283</v>
      </c>
      <c r="C11" s="895"/>
      <c r="D11" s="895"/>
      <c r="E11" s="896"/>
      <c r="F11" s="405"/>
      <c r="G11" s="122"/>
      <c r="H11" s="123" t="s">
        <v>284</v>
      </c>
      <c r="I11" s="313"/>
      <c r="J11" s="319"/>
      <c r="K11" s="320"/>
    </row>
    <row r="12" spans="1:16" ht="21" thickBot="1" x14ac:dyDescent="0.3">
      <c r="C12"/>
      <c r="F12" s="70"/>
    </row>
    <row r="13" spans="1:16" ht="27" thickBot="1" x14ac:dyDescent="0.25">
      <c r="B13" s="734" t="s">
        <v>285</v>
      </c>
      <c r="C13" s="735"/>
      <c r="D13" s="735"/>
      <c r="E13" s="735"/>
      <c r="F13" s="735"/>
      <c r="G13" s="429"/>
      <c r="H13" s="127"/>
      <c r="I13" s="734" t="s">
        <v>286</v>
      </c>
      <c r="J13" s="735"/>
      <c r="K13" s="763"/>
      <c r="L13" s="739" t="s">
        <v>287</v>
      </c>
      <c r="M13" s="740"/>
    </row>
    <row r="14" spans="1:16" ht="21" thickBot="1" x14ac:dyDescent="0.3">
      <c r="B14" s="128" t="s">
        <v>288</v>
      </c>
      <c r="C14" s="129" t="s">
        <v>289</v>
      </c>
      <c r="D14" s="130" t="s">
        <v>290</v>
      </c>
      <c r="E14" s="131" t="s">
        <v>219</v>
      </c>
      <c r="F14" s="132" t="s">
        <v>280</v>
      </c>
      <c r="G14" s="430"/>
      <c r="H14" s="685"/>
      <c r="I14" s="900" t="s">
        <v>10</v>
      </c>
      <c r="J14" s="902" t="s">
        <v>277</v>
      </c>
      <c r="K14" s="904" t="s">
        <v>278</v>
      </c>
      <c r="L14" s="741"/>
      <c r="M14" s="742"/>
    </row>
    <row r="15" spans="1:16" s="321" customFormat="1" ht="22" thickBot="1" x14ac:dyDescent="0.3">
      <c r="B15" s="747" t="s">
        <v>291</v>
      </c>
      <c r="C15" s="748"/>
      <c r="D15" s="748"/>
      <c r="E15" s="749"/>
      <c r="F15" s="133"/>
      <c r="G15" s="433"/>
      <c r="H15" s="686"/>
      <c r="I15" s="901"/>
      <c r="J15" s="903"/>
      <c r="K15" s="905"/>
      <c r="L15" s="743"/>
      <c r="M15" s="744"/>
    </row>
    <row r="16" spans="1:16" ht="29" x14ac:dyDescent="0.35">
      <c r="B16" s="886" t="s">
        <v>299</v>
      </c>
      <c r="C16" s="144" t="s">
        <v>48</v>
      </c>
      <c r="D16" s="179"/>
      <c r="E16" s="144" t="s">
        <v>8</v>
      </c>
      <c r="F16" s="180"/>
      <c r="G16" s="181"/>
      <c r="H16" s="182" t="s">
        <v>334</v>
      </c>
      <c r="I16" s="325"/>
      <c r="J16" s="326"/>
      <c r="K16" s="327"/>
      <c r="L16" s="888"/>
      <c r="M16" s="889"/>
    </row>
    <row r="17" spans="2:13" ht="30" thickBot="1" x14ac:dyDescent="0.4">
      <c r="B17" s="887"/>
      <c r="C17" s="186" t="s">
        <v>296</v>
      </c>
      <c r="D17" s="187"/>
      <c r="E17" s="186" t="s">
        <v>8</v>
      </c>
      <c r="F17" s="188"/>
      <c r="G17" s="189"/>
      <c r="H17" s="190" t="s">
        <v>334</v>
      </c>
      <c r="I17" s="328"/>
      <c r="J17" s="329"/>
      <c r="K17" s="330"/>
      <c r="L17" s="194"/>
      <c r="M17" s="195"/>
    </row>
    <row r="18" spans="2:13" ht="30" thickBot="1" x14ac:dyDescent="0.4">
      <c r="B18" s="887"/>
      <c r="C18" s="196" t="s">
        <v>48</v>
      </c>
      <c r="D18" s="197"/>
      <c r="E18" s="196" t="s">
        <v>8</v>
      </c>
      <c r="F18" s="198"/>
      <c r="G18" s="199"/>
      <c r="H18" s="200" t="s">
        <v>334</v>
      </c>
      <c r="I18" s="331"/>
      <c r="J18" s="332"/>
      <c r="K18" s="333"/>
      <c r="L18" s="890"/>
      <c r="M18" s="891"/>
    </row>
    <row r="19" spans="2:13" ht="30" thickBot="1" x14ac:dyDescent="0.4">
      <c r="B19" s="887"/>
      <c r="C19" s="186" t="s">
        <v>296</v>
      </c>
      <c r="D19" s="187"/>
      <c r="E19" s="186" t="s">
        <v>8</v>
      </c>
      <c r="F19" s="188"/>
      <c r="G19" s="199"/>
      <c r="H19" s="190" t="s">
        <v>334</v>
      </c>
      <c r="I19" s="334"/>
      <c r="J19" s="335"/>
      <c r="K19" s="336"/>
      <c r="L19" s="892"/>
      <c r="M19" s="893"/>
    </row>
    <row r="20" spans="2:13" ht="30" thickBot="1" x14ac:dyDescent="0.4">
      <c r="B20" s="337" t="s">
        <v>301</v>
      </c>
      <c r="C20" s="338" t="s">
        <v>333</v>
      </c>
      <c r="D20" s="210"/>
      <c r="E20" s="209" t="s">
        <v>8</v>
      </c>
      <c r="F20" s="145"/>
      <c r="G20" s="174"/>
      <c r="H20" s="147" t="s">
        <v>334</v>
      </c>
      <c r="I20" s="339"/>
      <c r="J20" s="340"/>
      <c r="K20" s="341"/>
      <c r="L20" s="909"/>
      <c r="M20" s="910"/>
    </row>
    <row r="21" spans="2:13" ht="27" thickBot="1" x14ac:dyDescent="0.25">
      <c r="B21" s="734" t="s">
        <v>303</v>
      </c>
      <c r="C21" s="735"/>
      <c r="D21" s="735"/>
      <c r="E21" s="735"/>
      <c r="F21" s="735"/>
      <c r="G21" s="429"/>
      <c r="H21" s="127"/>
      <c r="I21" s="734" t="s">
        <v>286</v>
      </c>
      <c r="J21" s="735"/>
      <c r="K21" s="763"/>
      <c r="L21" s="739" t="s">
        <v>287</v>
      </c>
      <c r="M21" s="740"/>
    </row>
    <row r="22" spans="2:13" ht="21" thickBot="1" x14ac:dyDescent="0.3">
      <c r="B22" s="128" t="s">
        <v>288</v>
      </c>
      <c r="C22" s="129" t="s">
        <v>289</v>
      </c>
      <c r="D22" s="130" t="s">
        <v>290</v>
      </c>
      <c r="E22" s="131" t="s">
        <v>219</v>
      </c>
      <c r="F22" s="215" t="s">
        <v>280</v>
      </c>
      <c r="G22" s="430"/>
      <c r="H22" s="745" t="s">
        <v>276</v>
      </c>
      <c r="I22" s="900" t="s">
        <v>10</v>
      </c>
      <c r="J22" s="902" t="s">
        <v>277</v>
      </c>
      <c r="K22" s="904" t="s">
        <v>278</v>
      </c>
      <c r="L22" s="741"/>
      <c r="M22" s="742"/>
    </row>
    <row r="23" spans="2:13" ht="22" thickBot="1" x14ac:dyDescent="0.3">
      <c r="B23" s="747" t="s">
        <v>291</v>
      </c>
      <c r="C23" s="748"/>
      <c r="D23" s="748"/>
      <c r="E23" s="749"/>
      <c r="F23" s="133" t="s">
        <v>39</v>
      </c>
      <c r="G23" s="431"/>
      <c r="H23" s="746"/>
      <c r="I23" s="901"/>
      <c r="J23" s="903"/>
      <c r="K23" s="905"/>
      <c r="L23" s="743"/>
      <c r="M23" s="744"/>
    </row>
    <row r="24" spans="2:13" ht="29" x14ac:dyDescent="0.35">
      <c r="B24" s="949" t="s">
        <v>344</v>
      </c>
      <c r="C24" s="144" t="s">
        <v>48</v>
      </c>
      <c r="D24" s="179"/>
      <c r="E24" s="144" t="s">
        <v>8</v>
      </c>
      <c r="F24" s="180"/>
      <c r="G24" s="181"/>
      <c r="H24" s="342" t="s">
        <v>336</v>
      </c>
      <c r="I24" s="325"/>
      <c r="J24" s="326"/>
      <c r="K24" s="327"/>
      <c r="L24" s="888"/>
      <c r="M24" s="889"/>
    </row>
    <row r="25" spans="2:13" ht="29" x14ac:dyDescent="0.35">
      <c r="B25" s="887"/>
      <c r="C25" s="157" t="s">
        <v>296</v>
      </c>
      <c r="D25" s="406"/>
      <c r="E25" s="211" t="s">
        <v>8</v>
      </c>
      <c r="F25" s="360"/>
      <c r="G25" s="437"/>
      <c r="H25" s="153" t="s">
        <v>336</v>
      </c>
      <c r="I25" s="407"/>
      <c r="J25" s="408"/>
      <c r="K25" s="391"/>
      <c r="L25" s="306"/>
      <c r="M25" s="307"/>
    </row>
    <row r="26" spans="2:13" ht="30" thickBot="1" x14ac:dyDescent="0.4">
      <c r="B26" s="906"/>
      <c r="C26" s="409" t="s">
        <v>296</v>
      </c>
      <c r="D26" s="187"/>
      <c r="E26" s="186" t="s">
        <v>8</v>
      </c>
      <c r="F26" s="188"/>
      <c r="G26" s="189"/>
      <c r="H26" s="190" t="s">
        <v>336</v>
      </c>
      <c r="I26" s="328"/>
      <c r="J26" s="329"/>
      <c r="K26" s="330"/>
      <c r="L26" s="194"/>
      <c r="M26" s="195"/>
    </row>
    <row r="27" spans="2:13" ht="29" x14ac:dyDescent="0.35">
      <c r="B27" s="886" t="s">
        <v>343</v>
      </c>
      <c r="C27" s="144" t="s">
        <v>302</v>
      </c>
      <c r="D27" s="179"/>
      <c r="E27" s="144" t="s">
        <v>8</v>
      </c>
      <c r="F27" s="180"/>
      <c r="G27" s="181"/>
      <c r="H27" s="182" t="s">
        <v>336</v>
      </c>
      <c r="I27" s="325"/>
      <c r="J27" s="326"/>
      <c r="K27" s="327"/>
      <c r="L27" s="888"/>
      <c r="M27" s="889"/>
    </row>
    <row r="28" spans="2:13" ht="30" thickBot="1" x14ac:dyDescent="0.4">
      <c r="B28" s="887"/>
      <c r="C28" s="186" t="s">
        <v>296</v>
      </c>
      <c r="D28" s="187"/>
      <c r="E28" s="186" t="s">
        <v>8</v>
      </c>
      <c r="F28" s="188"/>
      <c r="G28" s="189"/>
      <c r="H28" s="190" t="s">
        <v>336</v>
      </c>
      <c r="I28" s="328"/>
      <c r="J28" s="329"/>
      <c r="K28" s="330"/>
      <c r="L28" s="194"/>
      <c r="M28" s="195"/>
    </row>
    <row r="29" spans="2:13" ht="29" x14ac:dyDescent="0.35">
      <c r="B29" s="887"/>
      <c r="C29" s="196" t="s">
        <v>302</v>
      </c>
      <c r="D29" s="197"/>
      <c r="E29" s="196" t="s">
        <v>8</v>
      </c>
      <c r="F29" s="198"/>
      <c r="G29" s="199"/>
      <c r="H29" s="200" t="s">
        <v>336</v>
      </c>
      <c r="I29" s="331"/>
      <c r="J29" s="332"/>
      <c r="K29" s="333"/>
      <c r="L29" s="890"/>
      <c r="M29" s="891"/>
    </row>
    <row r="30" spans="2:13" ht="30" thickBot="1" x14ac:dyDescent="0.4">
      <c r="B30" s="887"/>
      <c r="C30" s="186" t="s">
        <v>296</v>
      </c>
      <c r="D30" s="187"/>
      <c r="E30" s="186" t="s">
        <v>8</v>
      </c>
      <c r="F30" s="343"/>
      <c r="G30" s="434"/>
      <c r="H30" s="190" t="s">
        <v>336</v>
      </c>
      <c r="I30" s="334"/>
      <c r="J30" s="335"/>
      <c r="K30" s="336"/>
      <c r="L30" s="892"/>
      <c r="M30" s="893"/>
    </row>
    <row r="31" spans="2:13" ht="29" x14ac:dyDescent="0.35">
      <c r="B31" s="887"/>
      <c r="C31" s="211" t="s">
        <v>302</v>
      </c>
      <c r="D31" s="216"/>
      <c r="E31" s="211" t="s">
        <v>8</v>
      </c>
      <c r="F31" s="151"/>
      <c r="G31" s="152"/>
      <c r="H31" s="153" t="s">
        <v>336</v>
      </c>
      <c r="I31" s="344"/>
      <c r="J31" s="345"/>
      <c r="K31" s="346"/>
      <c r="L31" s="890"/>
      <c r="M31" s="891"/>
    </row>
    <row r="32" spans="2:13" ht="30" thickBot="1" x14ac:dyDescent="0.4">
      <c r="B32" s="906"/>
      <c r="C32" s="163" t="s">
        <v>296</v>
      </c>
      <c r="D32" s="217"/>
      <c r="E32" s="163" t="s">
        <v>8</v>
      </c>
      <c r="F32" s="145"/>
      <c r="G32" s="174"/>
      <c r="H32" s="166" t="s">
        <v>336</v>
      </c>
      <c r="I32" s="347"/>
      <c r="J32" s="348"/>
      <c r="K32" s="349"/>
      <c r="L32" s="907"/>
      <c r="M32" s="908"/>
    </row>
    <row r="33" spans="1:13" ht="27" thickBot="1" x14ac:dyDescent="0.25">
      <c r="B33" s="734" t="s">
        <v>305</v>
      </c>
      <c r="C33" s="735"/>
      <c r="D33" s="735"/>
      <c r="E33" s="735"/>
      <c r="F33" s="735"/>
      <c r="G33" s="429"/>
      <c r="H33" s="127"/>
      <c r="I33" s="734" t="s">
        <v>286</v>
      </c>
      <c r="J33" s="735"/>
      <c r="K33" s="763"/>
      <c r="L33" s="739" t="s">
        <v>287</v>
      </c>
      <c r="M33" s="740"/>
    </row>
    <row r="34" spans="1:13" ht="21" thickBot="1" x14ac:dyDescent="0.3">
      <c r="B34" s="132" t="s">
        <v>288</v>
      </c>
      <c r="C34" s="130" t="s">
        <v>289</v>
      </c>
      <c r="D34" s="130" t="s">
        <v>290</v>
      </c>
      <c r="E34" s="131" t="s">
        <v>219</v>
      </c>
      <c r="F34" s="215" t="s">
        <v>280</v>
      </c>
      <c r="G34" s="430"/>
      <c r="H34" s="745" t="s">
        <v>276</v>
      </c>
      <c r="I34" s="900" t="s">
        <v>10</v>
      </c>
      <c r="J34" s="902" t="s">
        <v>277</v>
      </c>
      <c r="K34" s="904" t="s">
        <v>278</v>
      </c>
      <c r="L34" s="741"/>
      <c r="M34" s="742"/>
    </row>
    <row r="35" spans="1:13" ht="22" thickBot="1" x14ac:dyDescent="0.3">
      <c r="B35" s="748" t="s">
        <v>291</v>
      </c>
      <c r="C35" s="748"/>
      <c r="D35" s="748"/>
      <c r="E35" s="749"/>
      <c r="F35" s="133" t="s">
        <v>47</v>
      </c>
      <c r="G35" s="431"/>
      <c r="H35" s="746"/>
      <c r="I35" s="901"/>
      <c r="J35" s="903"/>
      <c r="K35" s="905"/>
      <c r="L35" s="743"/>
      <c r="M35" s="744"/>
    </row>
    <row r="36" spans="1:13" ht="29" x14ac:dyDescent="0.35">
      <c r="B36" s="350" t="s">
        <v>337</v>
      </c>
      <c r="C36" s="351" t="s">
        <v>48</v>
      </c>
      <c r="D36" s="179"/>
      <c r="E36" s="144" t="s">
        <v>8</v>
      </c>
      <c r="F36" s="151"/>
      <c r="G36" s="152"/>
      <c r="H36" s="221" t="s">
        <v>338</v>
      </c>
      <c r="I36" s="325"/>
      <c r="J36" s="352"/>
      <c r="K36" s="353"/>
      <c r="L36" s="827"/>
      <c r="M36" s="778"/>
    </row>
    <row r="37" spans="1:13" ht="30" thickBot="1" x14ac:dyDescent="0.4">
      <c r="B37" s="354" t="s">
        <v>306</v>
      </c>
      <c r="C37" s="355" t="s">
        <v>48</v>
      </c>
      <c r="D37" s="224"/>
      <c r="E37" s="157" t="s">
        <v>8</v>
      </c>
      <c r="F37" s="158"/>
      <c r="G37" s="225"/>
      <c r="H37" s="226" t="s">
        <v>338</v>
      </c>
      <c r="I37" s="347"/>
      <c r="J37" s="348"/>
      <c r="K37" s="356"/>
      <c r="L37" s="911"/>
      <c r="M37" s="805"/>
    </row>
    <row r="38" spans="1:13" ht="29" x14ac:dyDescent="0.35">
      <c r="B38" s="912" t="s">
        <v>223</v>
      </c>
      <c r="C38" s="913"/>
      <c r="D38" s="913"/>
      <c r="E38" s="914"/>
      <c r="F38" s="180"/>
      <c r="G38" s="181"/>
      <c r="H38" s="221" t="s">
        <v>339</v>
      </c>
      <c r="I38" s="357"/>
      <c r="J38" s="358"/>
      <c r="K38" s="359"/>
      <c r="L38" s="827"/>
      <c r="M38" s="778"/>
    </row>
    <row r="39" spans="1:13" ht="30" thickBot="1" x14ac:dyDescent="0.4">
      <c r="B39" s="915" t="s">
        <v>223</v>
      </c>
      <c r="C39" s="916"/>
      <c r="D39" s="916"/>
      <c r="E39" s="917"/>
      <c r="F39" s="360"/>
      <c r="G39" s="174"/>
      <c r="H39" s="175" t="s">
        <v>339</v>
      </c>
      <c r="I39" s="361"/>
      <c r="J39" s="362"/>
      <c r="K39" s="363"/>
      <c r="L39" s="911"/>
      <c r="M39" s="805"/>
    </row>
    <row r="40" spans="1:13" ht="30" thickBot="1" x14ac:dyDescent="0.4">
      <c r="B40" s="918" t="s">
        <v>309</v>
      </c>
      <c r="C40" s="919"/>
      <c r="D40" s="919"/>
      <c r="E40" s="920"/>
      <c r="F40" s="138"/>
      <c r="G40" s="174"/>
      <c r="H40" s="175" t="s">
        <v>339</v>
      </c>
      <c r="I40" s="361"/>
      <c r="J40" s="364"/>
      <c r="K40" s="363"/>
      <c r="L40" s="921"/>
      <c r="M40" s="922"/>
    </row>
    <row r="41" spans="1:13" ht="24" x14ac:dyDescent="0.3">
      <c r="B41" s="912" t="s">
        <v>226</v>
      </c>
      <c r="C41" s="913"/>
      <c r="D41" s="913"/>
      <c r="E41" s="914"/>
      <c r="F41" s="365"/>
      <c r="G41" s="366"/>
      <c r="H41" s="221" t="s">
        <v>339</v>
      </c>
      <c r="I41" s="367"/>
      <c r="J41" s="368"/>
      <c r="K41" s="369"/>
      <c r="L41" s="827"/>
      <c r="M41" s="778"/>
    </row>
    <row r="42" spans="1:13" ht="25" thickBot="1" x14ac:dyDescent="0.35">
      <c r="B42" s="915"/>
      <c r="C42" s="916"/>
      <c r="D42" s="916"/>
      <c r="E42" s="917"/>
      <c r="F42" s="370"/>
      <c r="G42" s="371"/>
      <c r="H42" s="228" t="s">
        <v>339</v>
      </c>
      <c r="I42" s="372"/>
      <c r="J42" s="373"/>
      <c r="K42" s="374"/>
      <c r="L42" s="911"/>
      <c r="M42" s="805"/>
    </row>
    <row r="43" spans="1:13" x14ac:dyDescent="0.25">
      <c r="C43"/>
      <c r="F43" s="70"/>
    </row>
    <row r="44" spans="1:13" ht="31" x14ac:dyDescent="0.35">
      <c r="A44" s="679" t="s">
        <v>313</v>
      </c>
      <c r="B44" s="679"/>
      <c r="C44" s="679"/>
      <c r="D44" s="679"/>
      <c r="E44" s="679"/>
      <c r="F44" s="679"/>
      <c r="G44" s="679"/>
      <c r="H44" s="679"/>
      <c r="I44" s="679"/>
      <c r="J44" s="679"/>
      <c r="K44" s="679"/>
      <c r="L44" s="679"/>
      <c r="M44" s="679"/>
    </row>
    <row r="45" spans="1:13" ht="21" thickBot="1" x14ac:dyDescent="0.3">
      <c r="C45"/>
      <c r="F45" s="70"/>
    </row>
    <row r="46" spans="1:13" ht="22" thickBot="1" x14ac:dyDescent="0.25">
      <c r="B46" s="680" t="s">
        <v>274</v>
      </c>
      <c r="C46" s="681"/>
      <c r="D46" s="681"/>
      <c r="E46" s="681"/>
      <c r="F46" s="682"/>
      <c r="G46" s="683" t="s">
        <v>275</v>
      </c>
      <c r="H46" s="685" t="s">
        <v>276</v>
      </c>
      <c r="I46" s="900" t="s">
        <v>10</v>
      </c>
      <c r="J46" s="902" t="s">
        <v>277</v>
      </c>
      <c r="K46" s="904" t="s">
        <v>278</v>
      </c>
    </row>
    <row r="47" spans="1:13" thickBot="1" x14ac:dyDescent="0.3">
      <c r="B47" s="693" t="s">
        <v>279</v>
      </c>
      <c r="C47" s="694"/>
      <c r="D47" s="694"/>
      <c r="E47" s="695"/>
      <c r="F47" s="248" t="s">
        <v>280</v>
      </c>
      <c r="G47" s="684"/>
      <c r="H47" s="686"/>
      <c r="I47" s="901"/>
      <c r="J47" s="903"/>
      <c r="K47" s="905"/>
    </row>
    <row r="48" spans="1:13" ht="25" thickBot="1" x14ac:dyDescent="0.25">
      <c r="B48" s="923" t="s">
        <v>329</v>
      </c>
      <c r="C48" s="924"/>
      <c r="D48" s="924"/>
      <c r="E48" s="925"/>
      <c r="F48" s="405"/>
      <c r="G48" s="435"/>
      <c r="H48" s="123" t="s">
        <v>340</v>
      </c>
      <c r="I48" s="375"/>
      <c r="J48" s="376"/>
      <c r="K48" s="308"/>
    </row>
    <row r="49" spans="2:13" ht="21" thickBot="1" x14ac:dyDescent="0.3">
      <c r="C49"/>
      <c r="F49" s="70"/>
    </row>
    <row r="50" spans="2:13" ht="27" thickBot="1" x14ac:dyDescent="0.25">
      <c r="B50" s="734" t="s">
        <v>303</v>
      </c>
      <c r="C50" s="735"/>
      <c r="D50" s="735"/>
      <c r="E50" s="735"/>
      <c r="F50" s="735"/>
      <c r="G50" s="429"/>
      <c r="H50" s="127"/>
      <c r="I50" s="734" t="s">
        <v>286</v>
      </c>
      <c r="J50" s="735"/>
      <c r="K50" s="763"/>
      <c r="L50" s="739" t="s">
        <v>287</v>
      </c>
      <c r="M50" s="740"/>
    </row>
    <row r="51" spans="2:13" ht="21" thickBot="1" x14ac:dyDescent="0.3">
      <c r="B51" s="249" t="s">
        <v>288</v>
      </c>
      <c r="C51" s="250" t="s">
        <v>289</v>
      </c>
      <c r="D51" s="129" t="s">
        <v>290</v>
      </c>
      <c r="E51" s="131" t="s">
        <v>219</v>
      </c>
      <c r="F51" s="251" t="s">
        <v>280</v>
      </c>
      <c r="G51" s="430"/>
      <c r="H51" s="745" t="s">
        <v>276</v>
      </c>
      <c r="I51" s="900" t="s">
        <v>10</v>
      </c>
      <c r="J51" s="902" t="s">
        <v>277</v>
      </c>
      <c r="K51" s="904" t="s">
        <v>278</v>
      </c>
      <c r="L51" s="741"/>
      <c r="M51" s="742"/>
    </row>
    <row r="52" spans="2:13" ht="22" thickBot="1" x14ac:dyDescent="0.3">
      <c r="B52" s="747" t="s">
        <v>291</v>
      </c>
      <c r="C52" s="748"/>
      <c r="D52" s="748"/>
      <c r="E52" s="749"/>
      <c r="F52" s="133" t="s">
        <v>40</v>
      </c>
      <c r="G52" s="431"/>
      <c r="H52" s="746"/>
      <c r="I52" s="901"/>
      <c r="J52" s="903"/>
      <c r="K52" s="905"/>
      <c r="L52" s="743"/>
      <c r="M52" s="744"/>
    </row>
    <row r="53" spans="2:13" ht="29" x14ac:dyDescent="0.35">
      <c r="B53" s="624" t="s">
        <v>304</v>
      </c>
      <c r="C53" s="144" t="s">
        <v>302</v>
      </c>
      <c r="D53" s="179"/>
      <c r="E53" s="144" t="s">
        <v>8</v>
      </c>
      <c r="F53" s="180"/>
      <c r="G53" s="181"/>
      <c r="H53" s="182" t="s">
        <v>341</v>
      </c>
      <c r="I53" s="377"/>
      <c r="J53" s="352"/>
      <c r="K53" s="327"/>
      <c r="L53" s="827"/>
      <c r="M53" s="778"/>
    </row>
    <row r="54" spans="2:13" ht="30" thickBot="1" x14ac:dyDescent="0.4">
      <c r="B54" s="625"/>
      <c r="C54" s="186" t="s">
        <v>296</v>
      </c>
      <c r="D54" s="187"/>
      <c r="E54" s="186" t="s">
        <v>8</v>
      </c>
      <c r="F54" s="188"/>
      <c r="G54" s="204"/>
      <c r="H54" s="190" t="s">
        <v>341</v>
      </c>
      <c r="I54" s="378"/>
      <c r="J54" s="329"/>
      <c r="K54" s="336"/>
      <c r="L54" s="926"/>
      <c r="M54" s="801"/>
    </row>
    <row r="55" spans="2:13" ht="29" x14ac:dyDescent="0.35">
      <c r="B55" s="625"/>
      <c r="C55" s="196" t="s">
        <v>302</v>
      </c>
      <c r="D55" s="197"/>
      <c r="E55" s="196" t="s">
        <v>8</v>
      </c>
      <c r="F55" s="198"/>
      <c r="G55" s="181"/>
      <c r="H55" s="200" t="s">
        <v>341</v>
      </c>
      <c r="I55" s="379"/>
      <c r="J55" s="380"/>
      <c r="K55" s="333"/>
      <c r="L55" s="927"/>
      <c r="M55" s="824"/>
    </row>
    <row r="56" spans="2:13" ht="30" thickBot="1" x14ac:dyDescent="0.4">
      <c r="B56" s="625"/>
      <c r="C56" s="186" t="s">
        <v>296</v>
      </c>
      <c r="D56" s="187"/>
      <c r="E56" s="186" t="s">
        <v>8</v>
      </c>
      <c r="F56" s="343"/>
      <c r="G56" s="204"/>
      <c r="H56" s="190" t="s">
        <v>341</v>
      </c>
      <c r="I56" s="378"/>
      <c r="J56" s="329"/>
      <c r="K56" s="336"/>
      <c r="L56" s="926"/>
      <c r="M56" s="801"/>
    </row>
    <row r="57" spans="2:13" ht="27" thickBot="1" x14ac:dyDescent="0.25">
      <c r="B57" s="734" t="s">
        <v>285</v>
      </c>
      <c r="C57" s="735"/>
      <c r="D57" s="735"/>
      <c r="E57" s="735"/>
      <c r="F57" s="735"/>
      <c r="G57" s="429"/>
      <c r="H57" s="127"/>
      <c r="I57" s="734" t="s">
        <v>286</v>
      </c>
      <c r="J57" s="735"/>
      <c r="K57" s="763"/>
      <c r="L57" s="739" t="s">
        <v>287</v>
      </c>
      <c r="M57" s="740"/>
    </row>
    <row r="58" spans="2:13" ht="21" thickBot="1" x14ac:dyDescent="0.3">
      <c r="B58" s="249" t="s">
        <v>288</v>
      </c>
      <c r="C58" s="250" t="s">
        <v>289</v>
      </c>
      <c r="D58" s="129" t="s">
        <v>290</v>
      </c>
      <c r="E58" s="131" t="s">
        <v>219</v>
      </c>
      <c r="F58" s="251" t="s">
        <v>280</v>
      </c>
      <c r="G58" s="430"/>
      <c r="H58" s="745" t="s">
        <v>276</v>
      </c>
      <c r="I58" s="900" t="s">
        <v>10</v>
      </c>
      <c r="J58" s="902" t="s">
        <v>277</v>
      </c>
      <c r="K58" s="904" t="s">
        <v>278</v>
      </c>
      <c r="L58" s="741"/>
      <c r="M58" s="742"/>
    </row>
    <row r="59" spans="2:13" ht="22" thickBot="1" x14ac:dyDescent="0.3">
      <c r="B59" s="747" t="s">
        <v>291</v>
      </c>
      <c r="C59" s="748"/>
      <c r="D59" s="748"/>
      <c r="E59" s="749"/>
      <c r="F59" s="133" t="s">
        <v>45</v>
      </c>
      <c r="G59" s="431"/>
      <c r="H59" s="746"/>
      <c r="I59" s="901"/>
      <c r="J59" s="903"/>
      <c r="K59" s="905"/>
      <c r="L59" s="743"/>
      <c r="M59" s="744"/>
    </row>
    <row r="60" spans="2:13" ht="29" x14ac:dyDescent="0.3">
      <c r="B60" s="625" t="s">
        <v>316</v>
      </c>
      <c r="C60" s="211" t="s">
        <v>48</v>
      </c>
      <c r="D60" s="216"/>
      <c r="E60" s="410" t="s">
        <v>8</v>
      </c>
      <c r="F60" s="381"/>
      <c r="G60" s="261"/>
      <c r="H60" s="262" t="s">
        <v>341</v>
      </c>
      <c r="I60" s="382"/>
      <c r="J60" s="368"/>
      <c r="K60" s="369"/>
      <c r="L60" s="827"/>
      <c r="M60" s="778"/>
    </row>
    <row r="61" spans="2:13" ht="30" thickBot="1" x14ac:dyDescent="0.4">
      <c r="B61" s="625"/>
      <c r="C61" s="411" t="s">
        <v>296</v>
      </c>
      <c r="D61" s="187"/>
      <c r="E61" s="265" t="s">
        <v>8</v>
      </c>
      <c r="F61" s="188"/>
      <c r="G61" s="267"/>
      <c r="H61" s="268" t="s">
        <v>341</v>
      </c>
      <c r="I61" s="378"/>
      <c r="J61" s="383"/>
      <c r="K61" s="384"/>
      <c r="L61" s="926"/>
      <c r="M61" s="801"/>
    </row>
    <row r="62" spans="2:13" ht="29" x14ac:dyDescent="0.35">
      <c r="B62" s="625"/>
      <c r="C62" s="412" t="s">
        <v>48</v>
      </c>
      <c r="D62" s="197"/>
      <c r="E62" s="271" t="s">
        <v>8</v>
      </c>
      <c r="F62" s="198"/>
      <c r="G62" s="273"/>
      <c r="H62" s="274" t="s">
        <v>341</v>
      </c>
      <c r="I62" s="379"/>
      <c r="J62" s="385"/>
      <c r="K62" s="386"/>
      <c r="L62" s="927"/>
      <c r="M62" s="824"/>
    </row>
    <row r="63" spans="2:13" ht="30" thickBot="1" x14ac:dyDescent="0.4">
      <c r="B63" s="625"/>
      <c r="C63" s="186" t="s">
        <v>296</v>
      </c>
      <c r="D63" s="187"/>
      <c r="E63" s="265" t="s">
        <v>8</v>
      </c>
      <c r="F63" s="188"/>
      <c r="G63" s="267"/>
      <c r="H63" s="387" t="s">
        <v>341</v>
      </c>
      <c r="I63" s="378"/>
      <c r="J63" s="383"/>
      <c r="K63" s="384"/>
      <c r="L63" s="926"/>
      <c r="M63" s="801"/>
    </row>
    <row r="64" spans="2:13" ht="30" thickBot="1" x14ac:dyDescent="0.4">
      <c r="B64" s="388" t="s">
        <v>301</v>
      </c>
      <c r="C64" s="209" t="s">
        <v>302</v>
      </c>
      <c r="D64" s="210"/>
      <c r="E64" s="211" t="s">
        <v>8</v>
      </c>
      <c r="F64" s="145"/>
      <c r="G64" s="174"/>
      <c r="H64" s="147" t="s">
        <v>341</v>
      </c>
      <c r="I64" s="389"/>
      <c r="J64" s="390"/>
      <c r="K64" s="391"/>
      <c r="L64" s="909"/>
      <c r="M64" s="910"/>
    </row>
    <row r="65" spans="1:74" ht="29" x14ac:dyDescent="0.3">
      <c r="B65" s="813" t="s">
        <v>317</v>
      </c>
      <c r="C65" s="278" t="s">
        <v>48</v>
      </c>
      <c r="D65" s="815"/>
      <c r="E65" s="817" t="s">
        <v>8</v>
      </c>
      <c r="F65" s="392"/>
      <c r="G65" s="279"/>
      <c r="H65" s="280" t="s">
        <v>318</v>
      </c>
      <c r="I65" s="393"/>
      <c r="J65" s="394"/>
      <c r="K65" s="395"/>
      <c r="L65" s="936"/>
      <c r="M65" s="937"/>
    </row>
    <row r="66" spans="1:74" ht="30" thickBot="1" x14ac:dyDescent="0.3">
      <c r="B66" s="814"/>
      <c r="C66" s="284" t="s">
        <v>296</v>
      </c>
      <c r="D66" s="816"/>
      <c r="E66" s="818"/>
      <c r="F66" s="547"/>
      <c r="G66" s="285"/>
      <c r="H66" s="286" t="s">
        <v>319</v>
      </c>
      <c r="I66" s="396"/>
      <c r="J66" s="397"/>
      <c r="K66" s="398"/>
      <c r="L66" s="938"/>
      <c r="M66" s="939"/>
    </row>
    <row r="67" spans="1:74" ht="31" x14ac:dyDescent="0.35">
      <c r="B67" s="299"/>
      <c r="C67" s="399"/>
      <c r="D67" s="399"/>
      <c r="E67" s="399"/>
      <c r="F67" s="290"/>
      <c r="G67" s="436"/>
      <c r="I67" s="290"/>
      <c r="J67" s="401"/>
      <c r="K67" s="400"/>
      <c r="L67" s="290"/>
      <c r="M67" s="290"/>
      <c r="N67" s="311"/>
      <c r="O67" s="311"/>
      <c r="P67" s="311"/>
      <c r="Q67" s="311"/>
      <c r="R67" s="311"/>
      <c r="S67" s="311"/>
      <c r="T67" s="311"/>
      <c r="U67" s="311"/>
      <c r="V67" s="311"/>
      <c r="W67" s="311"/>
      <c r="X67" s="311"/>
      <c r="Y67" s="311"/>
      <c r="Z67" s="311"/>
      <c r="AA67" s="311"/>
      <c r="AB67" s="311"/>
      <c r="AC67" s="311"/>
      <c r="AD67" s="311"/>
      <c r="AE67" s="311"/>
      <c r="AF67" s="311"/>
      <c r="AG67" s="311"/>
      <c r="AH67" s="311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11"/>
      <c r="AT67" s="311"/>
      <c r="AU67" s="311"/>
      <c r="AV67" s="311"/>
      <c r="AW67" s="311"/>
      <c r="AX67" s="311"/>
      <c r="AY67" s="311"/>
      <c r="AZ67" s="311"/>
      <c r="BA67" s="311"/>
      <c r="BB67" s="311"/>
      <c r="BC67" s="311"/>
      <c r="BD67" s="311"/>
      <c r="BE67" s="311"/>
      <c r="BF67" s="311"/>
      <c r="BG67" s="311"/>
      <c r="BH67" s="311"/>
      <c r="BI67" s="311"/>
      <c r="BJ67" s="311"/>
      <c r="BK67" s="311"/>
      <c r="BL67" s="311"/>
      <c r="BM67" s="311"/>
      <c r="BN67" s="311"/>
      <c r="BO67" s="311"/>
      <c r="BP67" s="311"/>
      <c r="BQ67" s="311"/>
      <c r="BR67" s="311"/>
      <c r="BS67" s="311"/>
      <c r="BT67" s="311"/>
      <c r="BU67" s="311"/>
      <c r="BV67" s="311"/>
    </row>
    <row r="68" spans="1:74" ht="26" customHeight="1" x14ac:dyDescent="0.2">
      <c r="A68" s="649" t="s">
        <v>250</v>
      </c>
      <c r="B68" s="649"/>
      <c r="C68" s="649"/>
      <c r="D68" s="649"/>
      <c r="E68" s="649"/>
      <c r="F68" s="649"/>
      <c r="G68" s="649"/>
      <c r="H68" s="649"/>
      <c r="I68" s="649"/>
      <c r="J68" s="649"/>
      <c r="K68" s="649"/>
      <c r="L68" s="649"/>
      <c r="M68" s="649"/>
    </row>
    <row r="69" spans="1:74" ht="26" customHeight="1" x14ac:dyDescent="0.2">
      <c r="A69" s="650" t="s">
        <v>251</v>
      </c>
      <c r="B69" s="650"/>
      <c r="C69" s="650"/>
      <c r="D69" s="650"/>
      <c r="E69" s="650"/>
      <c r="F69" s="650"/>
      <c r="G69" s="650"/>
      <c r="H69" s="650"/>
      <c r="I69" s="650"/>
      <c r="J69" s="650"/>
      <c r="K69" s="650"/>
      <c r="L69" s="650"/>
      <c r="M69" s="650"/>
    </row>
    <row r="70" spans="1:74" ht="26" customHeight="1" x14ac:dyDescent="0.2">
      <c r="A70" s="651" t="s">
        <v>252</v>
      </c>
      <c r="B70" s="651"/>
      <c r="C70" s="651"/>
      <c r="D70" s="651"/>
      <c r="E70" s="651"/>
      <c r="F70" s="651"/>
      <c r="G70" s="651"/>
      <c r="H70" s="651"/>
      <c r="I70" s="651"/>
      <c r="J70" s="651"/>
      <c r="K70" s="651"/>
      <c r="L70" s="651"/>
      <c r="M70" s="651"/>
      <c r="N70" s="54"/>
      <c r="O70" s="54"/>
    </row>
    <row r="71" spans="1:74" ht="26" customHeight="1" x14ac:dyDescent="0.2">
      <c r="A71" s="651" t="s">
        <v>253</v>
      </c>
      <c r="B71" s="651"/>
      <c r="C71" s="651"/>
      <c r="D71" s="651"/>
      <c r="E71" s="651"/>
      <c r="F71" s="651"/>
      <c r="G71" s="651"/>
      <c r="H71" s="651"/>
      <c r="I71" s="651"/>
      <c r="J71" s="651"/>
      <c r="K71" s="651"/>
      <c r="L71" s="651"/>
      <c r="M71" s="651"/>
      <c r="N71" s="59"/>
      <c r="O71" s="59"/>
    </row>
    <row r="72" spans="1:74" ht="26" customHeight="1" thickBot="1" x14ac:dyDescent="0.25">
      <c r="A72" s="532"/>
      <c r="B72" s="532"/>
      <c r="C72" s="532"/>
      <c r="D72" s="532"/>
      <c r="E72" s="532"/>
      <c r="F72" s="532"/>
      <c r="G72" s="532"/>
      <c r="H72" s="532"/>
      <c r="I72" s="532"/>
      <c r="J72" s="532"/>
      <c r="K72" s="532"/>
      <c r="L72" s="532"/>
      <c r="M72" s="532"/>
      <c r="N72" s="59"/>
      <c r="O72" s="59"/>
    </row>
    <row r="73" spans="1:74" ht="26" customHeight="1" thickBot="1" x14ac:dyDescent="0.3">
      <c r="A73" s="532"/>
      <c r="B73" s="532"/>
      <c r="C73" s="532"/>
      <c r="D73" s="532"/>
      <c r="E73" s="532"/>
      <c r="F73" s="532"/>
      <c r="G73" s="532"/>
      <c r="H73" s="532"/>
      <c r="I73" s="675" t="s">
        <v>211</v>
      </c>
      <c r="J73" s="675"/>
      <c r="K73" s="676"/>
      <c r="L73" s="840" t="e">
        <f ca="1">L2</f>
        <v>#VALUE!</v>
      </c>
      <c r="M73" s="841"/>
      <c r="N73" s="59"/>
      <c r="O73" s="59"/>
    </row>
    <row r="74" spans="1:74" ht="28" customHeight="1" x14ac:dyDescent="0.2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0"/>
      <c r="L74" s="70"/>
      <c r="M74" s="70"/>
      <c r="N74" s="59"/>
      <c r="O74" s="59"/>
    </row>
    <row r="75" spans="1:74" s="311" customFormat="1" ht="31" x14ac:dyDescent="0.35">
      <c r="A75" s="679" t="s">
        <v>320</v>
      </c>
      <c r="B75" s="679"/>
      <c r="C75" s="679"/>
      <c r="D75" s="679"/>
      <c r="E75" s="679"/>
      <c r="F75" s="679"/>
      <c r="G75" s="679"/>
      <c r="H75" s="679"/>
      <c r="I75" s="679"/>
      <c r="J75" s="679"/>
      <c r="K75" s="679"/>
      <c r="L75" s="679"/>
      <c r="M75" s="679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</row>
    <row r="76" spans="1:74" ht="21" thickBot="1" x14ac:dyDescent="0.3"/>
    <row r="77" spans="1:74" ht="22" thickBot="1" x14ac:dyDescent="0.25">
      <c r="B77" s="680" t="s">
        <v>274</v>
      </c>
      <c r="C77" s="681"/>
      <c r="D77" s="681"/>
      <c r="E77" s="681"/>
      <c r="F77" s="682"/>
      <c r="G77" s="765" t="s">
        <v>276</v>
      </c>
      <c r="H77" s="720"/>
    </row>
    <row r="78" spans="1:74" thickBot="1" x14ac:dyDescent="0.3">
      <c r="B78" s="693" t="s">
        <v>279</v>
      </c>
      <c r="C78" s="694"/>
      <c r="D78" s="694"/>
      <c r="E78" s="940"/>
      <c r="F78" s="291" t="s">
        <v>280</v>
      </c>
      <c r="G78" s="721"/>
      <c r="H78" s="723"/>
    </row>
    <row r="79" spans="1:74" ht="25" thickBot="1" x14ac:dyDescent="0.25">
      <c r="B79" s="851" t="s">
        <v>321</v>
      </c>
      <c r="C79" s="852"/>
      <c r="D79" s="852"/>
      <c r="E79" s="853"/>
      <c r="F79" s="545"/>
      <c r="G79" s="854" t="s">
        <v>322</v>
      </c>
      <c r="H79" s="855"/>
    </row>
    <row r="80" spans="1:74" ht="22" thickBot="1" x14ac:dyDescent="0.3">
      <c r="B80" s="747" t="s">
        <v>323</v>
      </c>
      <c r="C80" s="748"/>
      <c r="D80" s="748"/>
      <c r="E80" s="749"/>
      <c r="F80" s="133" t="s">
        <v>49</v>
      </c>
      <c r="G80" s="429"/>
      <c r="H80" s="293"/>
    </row>
    <row r="81" spans="1:74" ht="17" thickBot="1" x14ac:dyDescent="0.25">
      <c r="B81" s="249" t="s">
        <v>288</v>
      </c>
      <c r="C81" s="250" t="s">
        <v>289</v>
      </c>
      <c r="D81" s="129" t="s">
        <v>290</v>
      </c>
      <c r="E81" s="131" t="s">
        <v>219</v>
      </c>
      <c r="F81" s="251" t="s">
        <v>280</v>
      </c>
      <c r="G81" s="825" t="s">
        <v>221</v>
      </c>
      <c r="H81" s="826"/>
    </row>
    <row r="82" spans="1:74" ht="29.25" customHeight="1" x14ac:dyDescent="0.35">
      <c r="B82" s="886" t="s">
        <v>324</v>
      </c>
      <c r="C82" s="144" t="s">
        <v>302</v>
      </c>
      <c r="D82" s="86">
        <v>850</v>
      </c>
      <c r="E82" s="144" t="s">
        <v>8</v>
      </c>
      <c r="F82" s="548"/>
      <c r="G82" s="827"/>
      <c r="H82" s="778"/>
    </row>
    <row r="83" spans="1:74" ht="29.25" customHeight="1" x14ac:dyDescent="0.35">
      <c r="B83" s="887"/>
      <c r="C83" s="157" t="s">
        <v>302</v>
      </c>
      <c r="D83" s="107">
        <v>857</v>
      </c>
      <c r="E83" s="157" t="s">
        <v>8</v>
      </c>
      <c r="F83" s="549"/>
      <c r="G83" s="828"/>
      <c r="H83" s="780"/>
    </row>
    <row r="84" spans="1:74" ht="29.25" customHeight="1" x14ac:dyDescent="0.35">
      <c r="B84" s="887"/>
      <c r="C84" s="157" t="s">
        <v>302</v>
      </c>
      <c r="D84" s="89">
        <v>863</v>
      </c>
      <c r="E84" s="157" t="s">
        <v>8</v>
      </c>
      <c r="F84" s="549"/>
      <c r="G84" s="828"/>
      <c r="H84" s="78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D84" s="70"/>
      <c r="BE84" s="70"/>
      <c r="BF84" s="70"/>
      <c r="BG84" s="70"/>
      <c r="BH84" s="70"/>
      <c r="BI84" s="70"/>
      <c r="BJ84" s="70"/>
      <c r="BK84" s="70"/>
      <c r="BL84" s="70"/>
      <c r="BM84" s="70"/>
      <c r="BN84" s="70"/>
      <c r="BO84" s="70"/>
      <c r="BP84" s="70"/>
      <c r="BQ84" s="70"/>
      <c r="BR84" s="70"/>
      <c r="BS84" s="70"/>
      <c r="BT84" s="70"/>
      <c r="BU84" s="70"/>
      <c r="BV84" s="70"/>
    </row>
    <row r="85" spans="1:74" ht="29.25" customHeight="1" thickBot="1" x14ac:dyDescent="0.4">
      <c r="B85" s="403" t="s">
        <v>325</v>
      </c>
      <c r="C85" s="163" t="s">
        <v>302</v>
      </c>
      <c r="D85" s="297">
        <v>842</v>
      </c>
      <c r="E85" s="163" t="s">
        <v>8</v>
      </c>
      <c r="F85" s="550"/>
      <c r="G85" s="838"/>
      <c r="H85" s="839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0"/>
      <c r="BD85" s="70"/>
      <c r="BE85" s="70"/>
      <c r="BF85" s="70"/>
      <c r="BG85" s="70"/>
      <c r="BH85" s="70"/>
      <c r="BI85" s="70"/>
      <c r="BJ85" s="70"/>
      <c r="BK85" s="70"/>
      <c r="BL85" s="70"/>
      <c r="BM85" s="70"/>
      <c r="BN85" s="70"/>
      <c r="BO85" s="70"/>
      <c r="BP85" s="70"/>
      <c r="BQ85" s="70"/>
      <c r="BR85" s="70"/>
      <c r="BS85" s="70"/>
      <c r="BT85" s="70"/>
      <c r="BU85" s="70"/>
      <c r="BV85" s="70"/>
    </row>
    <row r="86" spans="1:74" ht="21" thickBot="1" x14ac:dyDescent="0.3">
      <c r="B86" s="299"/>
      <c r="C86" s="300"/>
      <c r="D86" s="301"/>
      <c r="E86" s="300"/>
      <c r="F86" s="302"/>
      <c r="G86" s="302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0"/>
      <c r="BM86" s="70"/>
      <c r="BN86" s="70"/>
      <c r="BO86" s="70"/>
      <c r="BP86" s="70"/>
      <c r="BQ86" s="70"/>
      <c r="BR86" s="70"/>
      <c r="BS86" s="70"/>
      <c r="BT86" s="70"/>
      <c r="BU86" s="70"/>
      <c r="BV86" s="70"/>
    </row>
    <row r="87" spans="1:74" ht="22" thickBot="1" x14ac:dyDescent="0.25">
      <c r="B87" s="680" t="s">
        <v>274</v>
      </c>
      <c r="C87" s="681"/>
      <c r="D87" s="681"/>
      <c r="E87" s="681"/>
      <c r="F87" s="682"/>
      <c r="G87" s="765" t="s">
        <v>276</v>
      </c>
      <c r="H87" s="720"/>
    </row>
    <row r="88" spans="1:74" thickBot="1" x14ac:dyDescent="0.3">
      <c r="B88" s="693" t="s">
        <v>279</v>
      </c>
      <c r="C88" s="694"/>
      <c r="D88" s="694"/>
      <c r="E88" s="940"/>
      <c r="F88" s="291" t="s">
        <v>280</v>
      </c>
      <c r="G88" s="721"/>
      <c r="H88" s="723"/>
    </row>
    <row r="89" spans="1:74" s="70" customFormat="1" ht="25" thickBot="1" x14ac:dyDescent="0.25">
      <c r="A89"/>
      <c r="B89" s="851" t="s">
        <v>326</v>
      </c>
      <c r="C89" s="852"/>
      <c r="D89" s="852"/>
      <c r="E89" s="853"/>
      <c r="F89" s="545"/>
      <c r="G89" s="854" t="s">
        <v>315</v>
      </c>
      <c r="H89" s="855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</row>
    <row r="90" spans="1:74" s="70" customFormat="1" ht="22" thickBot="1" x14ac:dyDescent="0.3">
      <c r="A90"/>
      <c r="B90" s="747" t="s">
        <v>327</v>
      </c>
      <c r="C90" s="748"/>
      <c r="D90" s="748"/>
      <c r="E90" s="749"/>
      <c r="F90" s="133" t="s">
        <v>49</v>
      </c>
      <c r="G90" s="429"/>
      <c r="H90" s="293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</row>
    <row r="91" spans="1:74" s="70" customFormat="1" ht="17" thickBot="1" x14ac:dyDescent="0.25">
      <c r="A91"/>
      <c r="B91" s="249" t="s">
        <v>288</v>
      </c>
      <c r="C91" s="250" t="s">
        <v>289</v>
      </c>
      <c r="D91" s="129" t="s">
        <v>290</v>
      </c>
      <c r="E91" s="131" t="s">
        <v>219</v>
      </c>
      <c r="F91" s="251" t="s">
        <v>280</v>
      </c>
      <c r="G91" s="825" t="s">
        <v>221</v>
      </c>
      <c r="H91" s="826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</row>
    <row r="92" spans="1:74" ht="29.25" customHeight="1" x14ac:dyDescent="0.35">
      <c r="B92" s="886" t="s">
        <v>324</v>
      </c>
      <c r="C92" s="144" t="s">
        <v>302</v>
      </c>
      <c r="D92" s="86">
        <v>850</v>
      </c>
      <c r="E92" s="144" t="s">
        <v>8</v>
      </c>
      <c r="F92" s="548"/>
      <c r="G92" s="827"/>
      <c r="H92" s="778"/>
    </row>
    <row r="93" spans="1:74" ht="29.25" customHeight="1" x14ac:dyDescent="0.35">
      <c r="B93" s="887"/>
      <c r="C93" s="157" t="s">
        <v>302</v>
      </c>
      <c r="D93" s="107">
        <v>857</v>
      </c>
      <c r="E93" s="157" t="s">
        <v>8</v>
      </c>
      <c r="F93" s="549"/>
      <c r="G93" s="828"/>
      <c r="H93" s="780"/>
    </row>
    <row r="94" spans="1:74" ht="29.25" customHeight="1" x14ac:dyDescent="0.35">
      <c r="B94" s="887"/>
      <c r="C94" s="157" t="s">
        <v>302</v>
      </c>
      <c r="D94" s="89">
        <v>863</v>
      </c>
      <c r="E94" s="157" t="s">
        <v>8</v>
      </c>
      <c r="F94" s="549"/>
      <c r="G94" s="828"/>
      <c r="H94" s="780"/>
    </row>
    <row r="95" spans="1:74" ht="29.25" customHeight="1" thickBot="1" x14ac:dyDescent="0.4">
      <c r="B95" s="403" t="s">
        <v>325</v>
      </c>
      <c r="C95" s="163" t="s">
        <v>302</v>
      </c>
      <c r="D95" s="297">
        <v>842</v>
      </c>
      <c r="E95" s="163" t="s">
        <v>8</v>
      </c>
      <c r="F95" s="550"/>
      <c r="G95" s="838"/>
      <c r="H95" s="839"/>
    </row>
    <row r="96" spans="1:74" ht="21" x14ac:dyDescent="0.25">
      <c r="B96" s="540"/>
      <c r="C96" s="541"/>
      <c r="D96" s="542"/>
      <c r="E96" s="541"/>
      <c r="F96" s="543"/>
      <c r="G96" s="543"/>
      <c r="H96" s="544"/>
    </row>
    <row r="97" spans="1:75" s="311" customFormat="1" ht="31" x14ac:dyDescent="0.35">
      <c r="A97" s="679" t="s">
        <v>7</v>
      </c>
      <c r="B97" s="679"/>
      <c r="C97" s="679"/>
      <c r="D97" s="679"/>
      <c r="E97" s="679"/>
      <c r="F97" s="679"/>
      <c r="G97" s="679"/>
      <c r="H97" s="679"/>
      <c r="I97" s="679"/>
      <c r="J97" s="679"/>
      <c r="K97" s="679"/>
      <c r="L97" s="679"/>
      <c r="M97" s="679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</row>
    <row r="98" spans="1:75" ht="21" thickBot="1" x14ac:dyDescent="0.3"/>
    <row r="99" spans="1:75" ht="22" thickBot="1" x14ac:dyDescent="0.25">
      <c r="B99" s="680" t="s">
        <v>419</v>
      </c>
      <c r="C99" s="681"/>
      <c r="D99" s="681"/>
      <c r="E99" s="681"/>
      <c r="F99" s="682"/>
      <c r="G99" s="847" t="s">
        <v>276</v>
      </c>
      <c r="H99" s="848"/>
    </row>
    <row r="100" spans="1:75" thickBot="1" x14ac:dyDescent="0.3">
      <c r="B100" s="693" t="s">
        <v>279</v>
      </c>
      <c r="C100" s="694"/>
      <c r="D100" s="694"/>
      <c r="E100" s="695"/>
      <c r="F100" s="248" t="s">
        <v>280</v>
      </c>
      <c r="G100" s="849"/>
      <c r="H100" s="850"/>
    </row>
    <row r="101" spans="1:75" ht="25" thickBot="1" x14ac:dyDescent="0.25">
      <c r="B101" s="851" t="s">
        <v>7</v>
      </c>
      <c r="C101" s="852"/>
      <c r="D101" s="852"/>
      <c r="E101" s="853"/>
      <c r="F101" s="546"/>
      <c r="G101" s="854" t="s">
        <v>347</v>
      </c>
      <c r="H101" s="855"/>
    </row>
    <row r="102" spans="1:75" ht="21" thickBot="1" x14ac:dyDescent="0.3">
      <c r="C102"/>
      <c r="F102" s="70"/>
    </row>
    <row r="103" spans="1:75" ht="27" thickBot="1" x14ac:dyDescent="0.25">
      <c r="B103" s="734" t="s">
        <v>303</v>
      </c>
      <c r="C103" s="735"/>
      <c r="D103" s="735"/>
      <c r="E103" s="735"/>
      <c r="F103" s="735"/>
      <c r="G103" s="429"/>
      <c r="H103" s="293"/>
      <c r="I103" s="734" t="s">
        <v>286</v>
      </c>
      <c r="J103" s="735"/>
      <c r="K103" s="763"/>
      <c r="L103" s="739" t="s">
        <v>287</v>
      </c>
      <c r="M103" s="952"/>
    </row>
    <row r="104" spans="1:75" ht="28" customHeight="1" thickBot="1" x14ac:dyDescent="0.25">
      <c r="B104" s="249" t="s">
        <v>288</v>
      </c>
      <c r="C104" s="250" t="s">
        <v>289</v>
      </c>
      <c r="D104" s="129" t="s">
        <v>290</v>
      </c>
      <c r="E104" s="131" t="s">
        <v>219</v>
      </c>
      <c r="F104" s="251" t="s">
        <v>280</v>
      </c>
      <c r="G104" s="683" t="s">
        <v>275</v>
      </c>
      <c r="H104" s="745" t="s">
        <v>221</v>
      </c>
      <c r="I104" s="811" t="s">
        <v>345</v>
      </c>
      <c r="J104" s="954"/>
      <c r="K104" s="904" t="s">
        <v>278</v>
      </c>
      <c r="L104" s="741"/>
      <c r="M104" s="953"/>
    </row>
    <row r="105" spans="1:75" ht="27.75" customHeight="1" thickBot="1" x14ac:dyDescent="0.3">
      <c r="B105" s="747" t="s">
        <v>291</v>
      </c>
      <c r="C105" s="748"/>
      <c r="D105" s="748"/>
      <c r="E105" s="749"/>
      <c r="F105" s="415" t="s">
        <v>44</v>
      </c>
      <c r="G105" s="684"/>
      <c r="H105" s="746"/>
      <c r="I105" s="812"/>
      <c r="J105" s="955"/>
      <c r="K105" s="905"/>
      <c r="L105" s="743"/>
      <c r="M105" s="810"/>
    </row>
    <row r="106" spans="1:75" ht="32.25" customHeight="1" x14ac:dyDescent="0.35">
      <c r="B106" s="956" t="s">
        <v>346</v>
      </c>
      <c r="C106" s="144" t="s">
        <v>48</v>
      </c>
      <c r="D106" s="179"/>
      <c r="E106" s="144" t="s">
        <v>8</v>
      </c>
      <c r="F106" s="551"/>
      <c r="G106" s="181"/>
      <c r="H106" s="262" t="s">
        <v>347</v>
      </c>
      <c r="I106" s="844"/>
      <c r="J106" s="959"/>
      <c r="K106" s="416"/>
      <c r="L106" s="827"/>
      <c r="M106" s="778"/>
    </row>
    <row r="107" spans="1:75" ht="32.25" customHeight="1" x14ac:dyDescent="0.35">
      <c r="B107" s="957"/>
      <c r="C107" s="157" t="s">
        <v>296</v>
      </c>
      <c r="D107" s="224"/>
      <c r="E107" s="157" t="s">
        <v>8</v>
      </c>
      <c r="F107" s="552"/>
      <c r="G107" s="225"/>
      <c r="H107" s="417" t="s">
        <v>347</v>
      </c>
      <c r="I107" s="960"/>
      <c r="J107" s="961"/>
      <c r="K107" s="418"/>
      <c r="L107" s="828"/>
      <c r="M107" s="780"/>
    </row>
    <row r="108" spans="1:75" ht="32.25" customHeight="1" thickBot="1" x14ac:dyDescent="0.4">
      <c r="B108" s="958"/>
      <c r="C108" s="163" t="s">
        <v>296</v>
      </c>
      <c r="D108" s="217"/>
      <c r="E108" s="163" t="s">
        <v>8</v>
      </c>
      <c r="F108" s="553"/>
      <c r="G108" s="165"/>
      <c r="H108" s="419" t="s">
        <v>347</v>
      </c>
      <c r="I108" s="950"/>
      <c r="J108" s="951"/>
      <c r="K108" s="420"/>
      <c r="L108" s="911"/>
      <c r="M108" s="805"/>
    </row>
    <row r="109" spans="1:75" ht="32.25" customHeight="1" x14ac:dyDescent="0.35">
      <c r="B109" s="956" t="s">
        <v>346</v>
      </c>
      <c r="C109" s="144" t="s">
        <v>48</v>
      </c>
      <c r="D109" s="179"/>
      <c r="E109" s="144" t="s">
        <v>8</v>
      </c>
      <c r="F109" s="551"/>
      <c r="G109" s="181"/>
      <c r="H109" s="262" t="s">
        <v>347</v>
      </c>
      <c r="I109" s="844"/>
      <c r="J109" s="959"/>
      <c r="K109" s="416"/>
      <c r="L109" s="827"/>
      <c r="M109" s="778"/>
    </row>
    <row r="110" spans="1:75" ht="32.25" customHeight="1" x14ac:dyDescent="0.35">
      <c r="B110" s="957"/>
      <c r="C110" s="157" t="s">
        <v>296</v>
      </c>
      <c r="D110" s="224"/>
      <c r="E110" s="157" t="s">
        <v>8</v>
      </c>
      <c r="F110" s="552"/>
      <c r="G110" s="225"/>
      <c r="H110" s="417" t="s">
        <v>347</v>
      </c>
      <c r="I110" s="960"/>
      <c r="J110" s="961"/>
      <c r="K110" s="418"/>
      <c r="L110" s="828"/>
      <c r="M110" s="780"/>
    </row>
    <row r="111" spans="1:75" ht="32.25" customHeight="1" thickBot="1" x14ac:dyDescent="0.4">
      <c r="B111" s="958"/>
      <c r="C111" s="163" t="s">
        <v>296</v>
      </c>
      <c r="D111" s="217"/>
      <c r="E111" s="163" t="s">
        <v>8</v>
      </c>
      <c r="F111" s="553"/>
      <c r="G111" s="438"/>
      <c r="H111" s="419" t="s">
        <v>347</v>
      </c>
      <c r="I111" s="950"/>
      <c r="J111" s="951"/>
      <c r="K111" s="421"/>
      <c r="L111" s="911"/>
      <c r="M111" s="805"/>
    </row>
    <row r="112" spans="1:75" ht="32.25" customHeight="1" x14ac:dyDescent="0.35">
      <c r="B112" s="624" t="s">
        <v>304</v>
      </c>
      <c r="C112" s="144" t="s">
        <v>302</v>
      </c>
      <c r="D112" s="216"/>
      <c r="E112" s="211" t="s">
        <v>8</v>
      </c>
      <c r="F112" s="554"/>
      <c r="G112" s="439"/>
      <c r="H112" s="342" t="s">
        <v>347</v>
      </c>
      <c r="I112" s="844"/>
      <c r="J112" s="959"/>
      <c r="K112" s="413"/>
      <c r="L112" s="844"/>
      <c r="M112" s="845"/>
      <c r="O112" s="311"/>
      <c r="P112" s="311"/>
      <c r="Q112" s="311"/>
      <c r="R112" s="311"/>
      <c r="S112" s="311"/>
      <c r="T112" s="311"/>
      <c r="U112" s="311"/>
      <c r="V112" s="311"/>
      <c r="W112" s="311"/>
      <c r="X112" s="311"/>
      <c r="Y112" s="311"/>
      <c r="Z112" s="311"/>
      <c r="AA112" s="311"/>
      <c r="AB112" s="311"/>
      <c r="AC112" s="311"/>
      <c r="AD112" s="311"/>
      <c r="AE112" s="311"/>
      <c r="AF112" s="311"/>
      <c r="AG112" s="311"/>
      <c r="AH112" s="311"/>
      <c r="AI112" s="311"/>
      <c r="AJ112" s="311"/>
      <c r="AK112" s="311"/>
      <c r="AL112" s="311"/>
      <c r="AM112" s="311"/>
      <c r="AN112" s="311"/>
      <c r="AO112" s="311"/>
      <c r="AP112" s="311"/>
      <c r="AQ112" s="311"/>
      <c r="AR112" s="311"/>
      <c r="AS112" s="311"/>
      <c r="AT112" s="311"/>
      <c r="AU112" s="311"/>
      <c r="AV112" s="311"/>
      <c r="AW112" s="311"/>
      <c r="AX112" s="311"/>
      <c r="AY112" s="311"/>
      <c r="AZ112" s="311"/>
      <c r="BA112" s="311"/>
      <c r="BB112" s="311"/>
      <c r="BC112" s="311"/>
      <c r="BD112" s="311"/>
      <c r="BE112" s="311"/>
      <c r="BF112" s="311"/>
      <c r="BG112" s="311"/>
      <c r="BH112" s="311"/>
      <c r="BI112" s="311"/>
      <c r="BJ112" s="311"/>
      <c r="BK112" s="311"/>
      <c r="BL112" s="311"/>
      <c r="BM112" s="311"/>
      <c r="BN112" s="311"/>
      <c r="BO112" s="311"/>
      <c r="BP112" s="311"/>
      <c r="BQ112" s="311"/>
      <c r="BR112" s="311"/>
      <c r="BS112" s="311"/>
      <c r="BT112" s="311"/>
      <c r="BU112" s="311"/>
      <c r="BV112" s="311"/>
      <c r="BW112" s="311"/>
    </row>
    <row r="113" spans="2:13" ht="32.25" customHeight="1" thickBot="1" x14ac:dyDescent="0.4">
      <c r="B113" s="625"/>
      <c r="C113" s="186" t="s">
        <v>296</v>
      </c>
      <c r="D113" s="187"/>
      <c r="E113" s="265" t="s">
        <v>8</v>
      </c>
      <c r="F113" s="555"/>
      <c r="G113" s="204"/>
      <c r="H113" s="422" t="s">
        <v>347</v>
      </c>
      <c r="I113" s="842"/>
      <c r="J113" s="964"/>
      <c r="K113" s="423"/>
      <c r="L113" s="926"/>
      <c r="M113" s="801"/>
    </row>
    <row r="114" spans="2:13" ht="32.25" customHeight="1" x14ac:dyDescent="0.35">
      <c r="B114" s="625"/>
      <c r="C114" s="211" t="s">
        <v>302</v>
      </c>
      <c r="D114" s="216"/>
      <c r="E114" s="211" t="s">
        <v>8</v>
      </c>
      <c r="F114" s="556"/>
      <c r="G114" s="152"/>
      <c r="H114" s="533" t="s">
        <v>347</v>
      </c>
      <c r="I114" s="856"/>
      <c r="J114" s="965"/>
      <c r="K114" s="424"/>
      <c r="L114" s="856"/>
      <c r="M114" s="857"/>
    </row>
    <row r="115" spans="2:13" ht="32.25" customHeight="1" thickBot="1" x14ac:dyDescent="0.4">
      <c r="B115" s="626"/>
      <c r="C115" s="163" t="s">
        <v>296</v>
      </c>
      <c r="D115" s="217"/>
      <c r="E115" s="163" t="s">
        <v>8</v>
      </c>
      <c r="F115" s="557"/>
      <c r="G115" s="165"/>
      <c r="H115" s="534" t="s">
        <v>347</v>
      </c>
      <c r="I115" s="950"/>
      <c r="J115" s="951"/>
      <c r="K115" s="414"/>
      <c r="L115" s="911"/>
      <c r="M115" s="805"/>
    </row>
    <row r="116" spans="2:13" ht="21" thickBot="1" x14ac:dyDescent="0.3">
      <c r="C116"/>
      <c r="F116" s="70"/>
    </row>
    <row r="117" spans="2:13" ht="22" thickBot="1" x14ac:dyDescent="0.25">
      <c r="B117" s="680" t="s">
        <v>418</v>
      </c>
      <c r="C117" s="681"/>
      <c r="D117" s="681"/>
      <c r="E117" s="681"/>
      <c r="F117" s="682"/>
      <c r="G117" s="847" t="s">
        <v>276</v>
      </c>
      <c r="H117" s="848"/>
    </row>
    <row r="118" spans="2:13" thickBot="1" x14ac:dyDescent="0.3">
      <c r="B118" s="693" t="s">
        <v>279</v>
      </c>
      <c r="C118" s="694"/>
      <c r="D118" s="694"/>
      <c r="E118" s="695"/>
      <c r="F118" s="248" t="s">
        <v>280</v>
      </c>
      <c r="G118" s="849"/>
      <c r="H118" s="850"/>
    </row>
    <row r="119" spans="2:13" ht="25" thickBot="1" x14ac:dyDescent="0.25">
      <c r="B119" s="851" t="s">
        <v>7</v>
      </c>
      <c r="C119" s="852"/>
      <c r="D119" s="852"/>
      <c r="E119" s="853"/>
      <c r="F119" s="546"/>
      <c r="G119" s="854" t="s">
        <v>342</v>
      </c>
      <c r="H119" s="855"/>
    </row>
    <row r="120" spans="2:13" ht="21" thickBot="1" x14ac:dyDescent="0.3">
      <c r="C120"/>
      <c r="F120" s="70"/>
    </row>
    <row r="121" spans="2:13" ht="27" thickBot="1" x14ac:dyDescent="0.25">
      <c r="B121" s="734" t="s">
        <v>421</v>
      </c>
      <c r="C121" s="735"/>
      <c r="D121" s="735"/>
      <c r="E121" s="735"/>
      <c r="F121" s="735"/>
      <c r="G121" s="735"/>
      <c r="H121" s="763"/>
    </row>
    <row r="122" spans="2:13" ht="17" thickBot="1" x14ac:dyDescent="0.25">
      <c r="B122" s="462" t="s">
        <v>288</v>
      </c>
      <c r="C122" s="463" t="s">
        <v>289</v>
      </c>
      <c r="D122" s="464" t="s">
        <v>290</v>
      </c>
      <c r="E122" s="465" t="s">
        <v>219</v>
      </c>
      <c r="F122" s="466" t="s">
        <v>280</v>
      </c>
      <c r="G122" s="599" t="s">
        <v>221</v>
      </c>
      <c r="H122" s="601"/>
    </row>
    <row r="123" spans="2:13" ht="22" thickBot="1" x14ac:dyDescent="0.25">
      <c r="B123" s="576" t="s">
        <v>291</v>
      </c>
      <c r="C123" s="577"/>
      <c r="D123" s="577"/>
      <c r="E123" s="578"/>
      <c r="F123" s="467" t="s">
        <v>43</v>
      </c>
      <c r="G123" s="602"/>
      <c r="H123" s="604"/>
    </row>
    <row r="124" spans="2:13" ht="29" x14ac:dyDescent="0.3">
      <c r="B124" s="624" t="s">
        <v>420</v>
      </c>
      <c r="C124" s="472" t="s">
        <v>302</v>
      </c>
      <c r="D124" s="473"/>
      <c r="E124" s="472" t="s">
        <v>8</v>
      </c>
      <c r="F124" s="558"/>
      <c r="G124" s="844"/>
      <c r="H124" s="845"/>
    </row>
    <row r="125" spans="2:13" ht="30" thickBot="1" x14ac:dyDescent="0.35">
      <c r="B125" s="625"/>
      <c r="C125" s="474" t="s">
        <v>296</v>
      </c>
      <c r="D125" s="475"/>
      <c r="E125" s="474" t="s">
        <v>8</v>
      </c>
      <c r="F125" s="559"/>
      <c r="G125" s="842"/>
      <c r="H125" s="843"/>
    </row>
    <row r="126" spans="2:13" ht="27" thickBot="1" x14ac:dyDescent="0.25">
      <c r="B126" s="734" t="s">
        <v>402</v>
      </c>
      <c r="C126" s="735"/>
      <c r="D126" s="735"/>
      <c r="E126" s="735"/>
      <c r="F126" s="735"/>
      <c r="G126" s="735"/>
      <c r="H126" s="735"/>
      <c r="I126" s="735"/>
      <c r="J126" s="735"/>
      <c r="K126" s="735"/>
      <c r="L126" s="735"/>
      <c r="M126" s="763"/>
    </row>
    <row r="127" spans="2:13" ht="17" thickBot="1" x14ac:dyDescent="0.25">
      <c r="B127" s="516" t="s">
        <v>288</v>
      </c>
      <c r="C127" s="463" t="s">
        <v>289</v>
      </c>
      <c r="D127" s="464" t="s">
        <v>290</v>
      </c>
      <c r="E127" s="465" t="s">
        <v>219</v>
      </c>
      <c r="F127" s="466" t="s">
        <v>280</v>
      </c>
      <c r="G127" s="599" t="s">
        <v>399</v>
      </c>
      <c r="H127" s="601"/>
      <c r="I127" s="673" t="s">
        <v>386</v>
      </c>
      <c r="J127" s="600" t="s">
        <v>412</v>
      </c>
      <c r="K127" s="601"/>
      <c r="L127" s="599" t="s">
        <v>221</v>
      </c>
      <c r="M127" s="601"/>
    </row>
    <row r="128" spans="2:13" ht="22" thickBot="1" x14ac:dyDescent="0.25">
      <c r="B128" s="576" t="s">
        <v>291</v>
      </c>
      <c r="C128" s="577"/>
      <c r="D128" s="577"/>
      <c r="E128" s="578"/>
      <c r="F128" s="467" t="s">
        <v>43</v>
      </c>
      <c r="G128" s="606"/>
      <c r="H128" s="608"/>
      <c r="I128" s="846"/>
      <c r="J128" s="607"/>
      <c r="K128" s="608"/>
      <c r="L128" s="602"/>
      <c r="M128" s="604"/>
    </row>
    <row r="129" spans="2:13" ht="24" x14ac:dyDescent="0.2">
      <c r="B129" s="624" t="s">
        <v>385</v>
      </c>
      <c r="C129" s="627" t="s">
        <v>302</v>
      </c>
      <c r="D129" s="654"/>
      <c r="E129" s="627" t="s">
        <v>8</v>
      </c>
      <c r="F129" s="962"/>
      <c r="G129" s="664" t="s">
        <v>387</v>
      </c>
      <c r="H129" s="861"/>
      <c r="I129" s="139" t="s">
        <v>400</v>
      </c>
      <c r="J129" s="899"/>
      <c r="K129" s="666"/>
      <c r="L129" s="944"/>
      <c r="M129" s="945"/>
    </row>
    <row r="130" spans="2:13" ht="24" x14ac:dyDescent="0.2">
      <c r="B130" s="625"/>
      <c r="C130" s="628"/>
      <c r="D130" s="655"/>
      <c r="E130" s="628"/>
      <c r="F130" s="947"/>
      <c r="G130" s="667" t="s">
        <v>388</v>
      </c>
      <c r="H130" s="862"/>
      <c r="I130" s="461" t="s">
        <v>400</v>
      </c>
      <c r="J130" s="897"/>
      <c r="K130" s="669"/>
      <c r="L130" s="866"/>
      <c r="M130" s="867"/>
    </row>
    <row r="131" spans="2:13" ht="24" x14ac:dyDescent="0.2">
      <c r="B131" s="625"/>
      <c r="C131" s="628"/>
      <c r="D131" s="655"/>
      <c r="E131" s="628"/>
      <c r="F131" s="947"/>
      <c r="G131" s="667" t="s">
        <v>390</v>
      </c>
      <c r="H131" s="862"/>
      <c r="I131" s="461" t="s">
        <v>400</v>
      </c>
      <c r="J131" s="897"/>
      <c r="K131" s="669"/>
      <c r="L131" s="866"/>
      <c r="M131" s="867"/>
    </row>
    <row r="132" spans="2:13" ht="24" x14ac:dyDescent="0.2">
      <c r="B132" s="625"/>
      <c r="C132" s="628"/>
      <c r="D132" s="655"/>
      <c r="E132" s="628"/>
      <c r="F132" s="947"/>
      <c r="G132" s="667" t="s">
        <v>389</v>
      </c>
      <c r="H132" s="862"/>
      <c r="I132" s="461" t="s">
        <v>400</v>
      </c>
      <c r="J132" s="897"/>
      <c r="K132" s="669"/>
      <c r="L132" s="866"/>
      <c r="M132" s="867"/>
    </row>
    <row r="133" spans="2:13" ht="24" x14ac:dyDescent="0.2">
      <c r="B133" s="625"/>
      <c r="C133" s="628"/>
      <c r="D133" s="655"/>
      <c r="E133" s="628"/>
      <c r="F133" s="947"/>
      <c r="G133" s="667" t="s">
        <v>391</v>
      </c>
      <c r="H133" s="862"/>
      <c r="I133" s="461" t="s">
        <v>400</v>
      </c>
      <c r="J133" s="897"/>
      <c r="K133" s="669"/>
      <c r="L133" s="866"/>
      <c r="M133" s="867"/>
    </row>
    <row r="134" spans="2:13" ht="24" x14ac:dyDescent="0.2">
      <c r="B134" s="625"/>
      <c r="C134" s="629"/>
      <c r="D134" s="656"/>
      <c r="E134" s="629"/>
      <c r="F134" s="963"/>
      <c r="G134" s="667" t="s">
        <v>392</v>
      </c>
      <c r="H134" s="862"/>
      <c r="I134" s="461" t="s">
        <v>400</v>
      </c>
      <c r="J134" s="897"/>
      <c r="K134" s="669"/>
      <c r="L134" s="866"/>
      <c r="M134" s="867"/>
    </row>
    <row r="135" spans="2:13" ht="24" x14ac:dyDescent="0.2">
      <c r="B135" s="625"/>
      <c r="C135" s="630" t="s">
        <v>296</v>
      </c>
      <c r="D135" s="660"/>
      <c r="E135" s="630" t="s">
        <v>8</v>
      </c>
      <c r="F135" s="946"/>
      <c r="G135" s="667" t="s">
        <v>393</v>
      </c>
      <c r="H135" s="862"/>
      <c r="I135" s="461" t="s">
        <v>400</v>
      </c>
      <c r="J135" s="897"/>
      <c r="K135" s="669"/>
      <c r="L135" s="866"/>
      <c r="M135" s="867"/>
    </row>
    <row r="136" spans="2:13" ht="24" x14ac:dyDescent="0.2">
      <c r="B136" s="625"/>
      <c r="C136" s="628"/>
      <c r="D136" s="655"/>
      <c r="E136" s="628"/>
      <c r="F136" s="947"/>
      <c r="G136" s="667" t="s">
        <v>394</v>
      </c>
      <c r="H136" s="862"/>
      <c r="I136" s="461" t="s">
        <v>400</v>
      </c>
      <c r="J136" s="897"/>
      <c r="K136" s="669"/>
      <c r="L136" s="866"/>
      <c r="M136" s="867"/>
    </row>
    <row r="137" spans="2:13" ht="24" x14ac:dyDescent="0.2">
      <c r="B137" s="625"/>
      <c r="C137" s="628"/>
      <c r="D137" s="655"/>
      <c r="E137" s="628"/>
      <c r="F137" s="947"/>
      <c r="G137" s="667" t="s">
        <v>395</v>
      </c>
      <c r="H137" s="862"/>
      <c r="I137" s="461" t="s">
        <v>400</v>
      </c>
      <c r="J137" s="897"/>
      <c r="K137" s="669"/>
      <c r="L137" s="866"/>
      <c r="M137" s="867"/>
    </row>
    <row r="138" spans="2:13" ht="24" x14ac:dyDescent="0.2">
      <c r="B138" s="625"/>
      <c r="C138" s="628"/>
      <c r="D138" s="655"/>
      <c r="E138" s="628"/>
      <c r="F138" s="947"/>
      <c r="G138" s="667" t="s">
        <v>396</v>
      </c>
      <c r="H138" s="862"/>
      <c r="I138" s="461" t="s">
        <v>400</v>
      </c>
      <c r="J138" s="897"/>
      <c r="K138" s="669"/>
      <c r="L138" s="866"/>
      <c r="M138" s="867"/>
    </row>
    <row r="139" spans="2:13" ht="24" x14ac:dyDescent="0.2">
      <c r="B139" s="625"/>
      <c r="C139" s="628"/>
      <c r="D139" s="655"/>
      <c r="E139" s="628"/>
      <c r="F139" s="947"/>
      <c r="G139" s="667" t="s">
        <v>397</v>
      </c>
      <c r="H139" s="862"/>
      <c r="I139" s="461" t="s">
        <v>400</v>
      </c>
      <c r="J139" s="897"/>
      <c r="K139" s="669"/>
      <c r="L139" s="866"/>
      <c r="M139" s="867"/>
    </row>
    <row r="140" spans="2:13" ht="25" thickBot="1" x14ac:dyDescent="0.25">
      <c r="B140" s="626"/>
      <c r="C140" s="631"/>
      <c r="D140" s="661"/>
      <c r="E140" s="631"/>
      <c r="F140" s="948"/>
      <c r="G140" s="670" t="s">
        <v>398</v>
      </c>
      <c r="H140" s="943"/>
      <c r="I140" s="470" t="s">
        <v>400</v>
      </c>
      <c r="J140" s="898"/>
      <c r="K140" s="672"/>
      <c r="L140" s="866"/>
      <c r="M140" s="867"/>
    </row>
    <row r="141" spans="2:13" ht="27" thickBot="1" x14ac:dyDescent="0.25">
      <c r="B141" s="734" t="s">
        <v>409</v>
      </c>
      <c r="C141" s="735"/>
      <c r="D141" s="735"/>
      <c r="E141" s="735"/>
      <c r="F141" s="735"/>
      <c r="G141" s="737"/>
      <c r="H141" s="737"/>
      <c r="I141" s="737"/>
      <c r="J141" s="737"/>
      <c r="K141" s="737"/>
      <c r="L141" s="735"/>
      <c r="M141" s="763"/>
    </row>
    <row r="142" spans="2:13" ht="17" customHeight="1" thickBot="1" x14ac:dyDescent="0.25">
      <c r="B142" s="516" t="s">
        <v>404</v>
      </c>
      <c r="C142" s="464" t="s">
        <v>405</v>
      </c>
      <c r="D142" s="464" t="s">
        <v>290</v>
      </c>
      <c r="E142" s="465" t="s">
        <v>403</v>
      </c>
      <c r="F142" s="466" t="s">
        <v>280</v>
      </c>
      <c r="G142" s="606" t="s">
        <v>408</v>
      </c>
      <c r="H142" s="608"/>
      <c r="I142" s="606" t="s">
        <v>221</v>
      </c>
      <c r="J142" s="607"/>
      <c r="K142" s="608"/>
      <c r="L142" s="460"/>
      <c r="M142" s="460"/>
    </row>
    <row r="143" spans="2:13" ht="22" thickBot="1" x14ac:dyDescent="0.25">
      <c r="B143" s="863" t="s">
        <v>291</v>
      </c>
      <c r="C143" s="864"/>
      <c r="D143" s="864"/>
      <c r="E143" s="865"/>
      <c r="F143" s="531" t="s">
        <v>43</v>
      </c>
      <c r="G143" s="606"/>
      <c r="H143" s="608"/>
      <c r="I143" s="606"/>
      <c r="J143" s="607"/>
      <c r="K143" s="608"/>
      <c r="L143" s="460"/>
      <c r="M143" s="460"/>
    </row>
    <row r="144" spans="2:13" ht="24" customHeight="1" x14ac:dyDescent="0.2">
      <c r="B144" s="181"/>
      <c r="C144" s="181" t="str">
        <f>IFERROR(VLOOKUP(D144,VL!A:B,2,FALSE),"")</f>
        <v/>
      </c>
      <c r="D144" s="538"/>
      <c r="E144" s="536"/>
      <c r="F144" s="381"/>
      <c r="G144" s="877"/>
      <c r="H144" s="878"/>
      <c r="I144" s="609"/>
      <c r="J144" s="610"/>
      <c r="K144" s="611"/>
      <c r="L144" s="460"/>
      <c r="M144" s="460"/>
    </row>
    <row r="145" spans="1:13" ht="24" customHeight="1" x14ac:dyDescent="0.2">
      <c r="B145" s="225"/>
      <c r="C145" s="225" t="str">
        <f>IFERROR(VLOOKUP(D145,VL!A:B,2,FALSE),"")</f>
        <v/>
      </c>
      <c r="D145" s="539"/>
      <c r="E145" s="537"/>
      <c r="F145" s="492"/>
      <c r="G145" s="879"/>
      <c r="H145" s="880"/>
      <c r="I145" s="612"/>
      <c r="J145" s="613"/>
      <c r="K145" s="614"/>
      <c r="L145" s="460"/>
      <c r="M145" s="460"/>
    </row>
    <row r="146" spans="1:13" ht="24" customHeight="1" x14ac:dyDescent="0.2">
      <c r="B146" s="225"/>
      <c r="C146" s="225" t="str">
        <f>IFERROR(VLOOKUP(D146,VL!A:B,2,FALSE),"")</f>
        <v/>
      </c>
      <c r="D146" s="539"/>
      <c r="E146" s="537"/>
      <c r="F146" s="492"/>
      <c r="G146" s="879"/>
      <c r="H146" s="880"/>
      <c r="I146" s="612"/>
      <c r="J146" s="613"/>
      <c r="K146" s="614"/>
      <c r="L146" s="460"/>
      <c r="M146" s="460"/>
    </row>
    <row r="147" spans="1:13" ht="24" customHeight="1" x14ac:dyDescent="0.2">
      <c r="B147" s="225"/>
      <c r="C147" s="225" t="str">
        <f>IFERROR(VLOOKUP(D147,VL!A:B,2,FALSE),"")</f>
        <v/>
      </c>
      <c r="D147" s="539"/>
      <c r="E147" s="537"/>
      <c r="F147" s="492"/>
      <c r="G147" s="879"/>
      <c r="H147" s="880"/>
      <c r="I147" s="612"/>
      <c r="J147" s="613"/>
      <c r="K147" s="614"/>
      <c r="L147" s="460"/>
      <c r="M147" s="460"/>
    </row>
    <row r="148" spans="1:13" ht="24" customHeight="1" thickBot="1" x14ac:dyDescent="0.25">
      <c r="B148" s="438"/>
      <c r="C148" s="438" t="str">
        <f>IFERROR(VLOOKUP(D148,VL!A:B,2,FALSE),"")</f>
        <v/>
      </c>
      <c r="D148" s="517"/>
      <c r="E148" s="535"/>
      <c r="F148" s="560"/>
      <c r="G148" s="881"/>
      <c r="H148" s="882"/>
      <c r="I148" s="883"/>
      <c r="J148" s="884"/>
      <c r="K148" s="885"/>
      <c r="L148" s="460"/>
      <c r="M148" s="460"/>
    </row>
    <row r="149" spans="1:13" ht="27" thickBot="1" x14ac:dyDescent="0.25">
      <c r="B149" s="734" t="s">
        <v>410</v>
      </c>
      <c r="C149" s="735"/>
      <c r="D149" s="735"/>
      <c r="E149" s="735"/>
      <c r="F149" s="735"/>
      <c r="G149" s="735"/>
      <c r="H149" s="735"/>
      <c r="I149" s="735"/>
      <c r="J149" s="735"/>
      <c r="K149" s="735"/>
      <c r="L149" s="735"/>
      <c r="M149" s="763"/>
    </row>
    <row r="150" spans="1:13" ht="17" thickBot="1" x14ac:dyDescent="0.25">
      <c r="B150" s="516" t="s">
        <v>404</v>
      </c>
      <c r="C150" s="464" t="s">
        <v>405</v>
      </c>
      <c r="D150" s="464" t="s">
        <v>290</v>
      </c>
      <c r="E150" s="465" t="s">
        <v>411</v>
      </c>
      <c r="F150" s="466" t="s">
        <v>280</v>
      </c>
      <c r="G150" s="606" t="s">
        <v>221</v>
      </c>
      <c r="H150" s="607"/>
      <c r="I150" s="608"/>
      <c r="J150" s="460"/>
      <c r="K150" s="460"/>
      <c r="L150" s="460"/>
      <c r="M150" s="460"/>
    </row>
    <row r="151" spans="1:13" ht="22" thickBot="1" x14ac:dyDescent="0.25">
      <c r="B151" s="863" t="s">
        <v>291</v>
      </c>
      <c r="C151" s="864"/>
      <c r="D151" s="864"/>
      <c r="E151" s="865"/>
      <c r="F151" s="531" t="s">
        <v>43</v>
      </c>
      <c r="G151" s="606"/>
      <c r="H151" s="607"/>
      <c r="I151" s="608"/>
      <c r="J151" s="460"/>
      <c r="K151" s="460"/>
      <c r="L151" s="460"/>
      <c r="M151" s="460"/>
    </row>
    <row r="152" spans="1:13" ht="24" customHeight="1" x14ac:dyDescent="0.2">
      <c r="B152" s="181"/>
      <c r="C152" s="181" t="str">
        <f>IFERROR(VLOOKUP(D152,VL!A:B,2,FALSE),"")</f>
        <v/>
      </c>
      <c r="D152" s="181"/>
      <c r="E152" s="181"/>
      <c r="F152" s="381"/>
      <c r="G152" s="868"/>
      <c r="H152" s="869"/>
      <c r="I152" s="870"/>
      <c r="J152" s="460"/>
      <c r="K152" s="460"/>
      <c r="L152" s="460"/>
      <c r="M152" s="460"/>
    </row>
    <row r="153" spans="1:13" ht="24" customHeight="1" x14ac:dyDescent="0.2">
      <c r="B153" s="225"/>
      <c r="C153" s="225" t="str">
        <f>IFERROR(VLOOKUP(D153,VL!A:B,2,FALSE),"")</f>
        <v/>
      </c>
      <c r="D153" s="225"/>
      <c r="E153" s="225"/>
      <c r="F153" s="492"/>
      <c r="G153" s="871"/>
      <c r="H153" s="872"/>
      <c r="I153" s="873"/>
      <c r="J153" s="460"/>
      <c r="K153" s="460"/>
      <c r="L153" s="460"/>
      <c r="M153" s="460"/>
    </row>
    <row r="154" spans="1:13" ht="24" customHeight="1" x14ac:dyDescent="0.2">
      <c r="B154" s="225"/>
      <c r="C154" s="225" t="str">
        <f>IFERROR(VLOOKUP(D154,VL!A:B,2,FALSE),"")</f>
        <v/>
      </c>
      <c r="D154" s="225"/>
      <c r="E154" s="225"/>
      <c r="F154" s="492"/>
      <c r="G154" s="871"/>
      <c r="H154" s="872"/>
      <c r="I154" s="873"/>
      <c r="J154" s="460"/>
      <c r="K154" s="460"/>
      <c r="L154" s="460"/>
      <c r="M154" s="460"/>
    </row>
    <row r="155" spans="1:13" ht="24" customHeight="1" x14ac:dyDescent="0.2">
      <c r="B155" s="225"/>
      <c r="C155" s="225" t="str">
        <f>IFERROR(VLOOKUP(D155,VL!A:B,2,FALSE),"")</f>
        <v/>
      </c>
      <c r="D155" s="225"/>
      <c r="E155" s="225"/>
      <c r="F155" s="492"/>
      <c r="G155" s="871"/>
      <c r="H155" s="872"/>
      <c r="I155" s="873"/>
      <c r="J155" s="460"/>
      <c r="K155" s="460"/>
      <c r="L155" s="460"/>
      <c r="M155" s="460"/>
    </row>
    <row r="156" spans="1:13" ht="24" customHeight="1" x14ac:dyDescent="0.2">
      <c r="B156" s="225"/>
      <c r="C156" s="225" t="str">
        <f>IFERROR(VLOOKUP(D156,VL!A:B,2,FALSE),"")</f>
        <v/>
      </c>
      <c r="D156" s="225"/>
      <c r="E156" s="225"/>
      <c r="F156" s="492"/>
      <c r="G156" s="871"/>
      <c r="H156" s="872"/>
      <c r="I156" s="873"/>
      <c r="J156" s="460"/>
      <c r="K156" s="460"/>
      <c r="L156" s="460"/>
      <c r="M156" s="460"/>
    </row>
    <row r="157" spans="1:13" ht="24" customHeight="1" thickBot="1" x14ac:dyDescent="0.25">
      <c r="B157" s="165"/>
      <c r="C157" s="165" t="str">
        <f>IFERROR(VLOOKUP(D157,VL!A:B,2,FALSE),"")</f>
        <v/>
      </c>
      <c r="D157" s="165"/>
      <c r="E157" s="165"/>
      <c r="F157" s="561"/>
      <c r="G157" s="874"/>
      <c r="H157" s="875"/>
      <c r="I157" s="876"/>
      <c r="J157" s="460"/>
      <c r="K157" s="460"/>
      <c r="L157" s="460"/>
      <c r="M157" s="460"/>
    </row>
    <row r="158" spans="1:13" ht="26.25" customHeight="1" x14ac:dyDescent="0.25">
      <c r="H158" s="425"/>
    </row>
    <row r="159" spans="1:13" x14ac:dyDescent="0.25">
      <c r="B159" s="299"/>
      <c r="C159" s="300"/>
      <c r="D159" s="301"/>
      <c r="E159" s="300"/>
      <c r="F159" s="302"/>
      <c r="G159" s="302"/>
    </row>
    <row r="160" spans="1:13" ht="16" x14ac:dyDescent="0.2">
      <c r="A160" s="649" t="s">
        <v>250</v>
      </c>
      <c r="B160" s="649"/>
      <c r="C160" s="649"/>
      <c r="D160" s="649"/>
      <c r="E160" s="649"/>
      <c r="F160" s="649"/>
      <c r="G160" s="649"/>
      <c r="H160" s="649"/>
      <c r="I160" s="649"/>
      <c r="J160" s="649"/>
      <c r="K160" s="649"/>
      <c r="L160" s="649"/>
      <c r="M160" s="649"/>
    </row>
    <row r="161" spans="1:13" ht="16" x14ac:dyDescent="0.2">
      <c r="A161" s="650" t="s">
        <v>251</v>
      </c>
      <c r="B161" s="650"/>
      <c r="C161" s="650"/>
      <c r="D161" s="650"/>
      <c r="E161" s="650"/>
      <c r="F161" s="650"/>
      <c r="G161" s="650"/>
      <c r="H161" s="650"/>
      <c r="I161" s="650"/>
      <c r="J161" s="650"/>
      <c r="K161" s="650"/>
      <c r="L161" s="650"/>
      <c r="M161" s="650"/>
    </row>
    <row r="162" spans="1:13" ht="16" x14ac:dyDescent="0.2">
      <c r="A162" s="651" t="s">
        <v>328</v>
      </c>
      <c r="B162" s="651"/>
      <c r="C162" s="651"/>
      <c r="D162" s="651"/>
      <c r="E162" s="651"/>
      <c r="F162" s="651"/>
      <c r="G162" s="651"/>
      <c r="H162" s="651"/>
      <c r="I162" s="651"/>
      <c r="J162" s="651"/>
      <c r="K162" s="651"/>
      <c r="L162" s="651"/>
      <c r="M162" s="651"/>
    </row>
    <row r="163" spans="1:13" ht="16" x14ac:dyDescent="0.2">
      <c r="A163" s="651" t="s">
        <v>253</v>
      </c>
      <c r="B163" s="651"/>
      <c r="C163" s="651"/>
      <c r="D163" s="651"/>
      <c r="E163" s="651"/>
      <c r="F163" s="651"/>
      <c r="G163" s="651"/>
      <c r="H163" s="651"/>
      <c r="I163" s="651"/>
      <c r="J163" s="651"/>
      <c r="K163" s="651"/>
      <c r="L163" s="651"/>
      <c r="M163" s="651"/>
    </row>
  </sheetData>
  <mergeCells count="258">
    <mergeCell ref="J129:K129"/>
    <mergeCell ref="L129:M129"/>
    <mergeCell ref="G130:H130"/>
    <mergeCell ref="G82:H82"/>
    <mergeCell ref="G83:H83"/>
    <mergeCell ref="G84:H84"/>
    <mergeCell ref="A161:M161"/>
    <mergeCell ref="A162:M162"/>
    <mergeCell ref="A163:M163"/>
    <mergeCell ref="G91:H91"/>
    <mergeCell ref="B92:B94"/>
    <mergeCell ref="G92:H92"/>
    <mergeCell ref="G93:H93"/>
    <mergeCell ref="G94:H94"/>
    <mergeCell ref="A160:M160"/>
    <mergeCell ref="B126:M126"/>
    <mergeCell ref="G127:H128"/>
    <mergeCell ref="I127:I128"/>
    <mergeCell ref="J127:K128"/>
    <mergeCell ref="L127:M128"/>
    <mergeCell ref="B128:E128"/>
    <mergeCell ref="B129:B140"/>
    <mergeCell ref="C129:C134"/>
    <mergeCell ref="D129:D134"/>
    <mergeCell ref="E129:E134"/>
    <mergeCell ref="F129:F134"/>
    <mergeCell ref="G129:H129"/>
    <mergeCell ref="A75:M75"/>
    <mergeCell ref="B77:F77"/>
    <mergeCell ref="G77:H78"/>
    <mergeCell ref="B78:E78"/>
    <mergeCell ref="B79:E79"/>
    <mergeCell ref="G79:H79"/>
    <mergeCell ref="B112:B115"/>
    <mergeCell ref="I112:J112"/>
    <mergeCell ref="L112:M112"/>
    <mergeCell ref="I113:J113"/>
    <mergeCell ref="L113:M113"/>
    <mergeCell ref="I114:J114"/>
    <mergeCell ref="L114:M114"/>
    <mergeCell ref="I115:J115"/>
    <mergeCell ref="L115:M115"/>
    <mergeCell ref="B87:F87"/>
    <mergeCell ref="G87:H88"/>
    <mergeCell ref="B88:E88"/>
    <mergeCell ref="B89:E89"/>
    <mergeCell ref="G89:H89"/>
    <mergeCell ref="B90:E90"/>
    <mergeCell ref="B80:E80"/>
    <mergeCell ref="G81:H81"/>
    <mergeCell ref="B82:B84"/>
    <mergeCell ref="G124:H124"/>
    <mergeCell ref="G125:H125"/>
    <mergeCell ref="B103:F103"/>
    <mergeCell ref="I103:K103"/>
    <mergeCell ref="L103:M105"/>
    <mergeCell ref="G104:G105"/>
    <mergeCell ref="H104:H105"/>
    <mergeCell ref="I104:J105"/>
    <mergeCell ref="K104:K105"/>
    <mergeCell ref="B109:B111"/>
    <mergeCell ref="I109:J109"/>
    <mergeCell ref="L109:M109"/>
    <mergeCell ref="I110:J110"/>
    <mergeCell ref="L110:M110"/>
    <mergeCell ref="I111:J111"/>
    <mergeCell ref="L111:M111"/>
    <mergeCell ref="B105:E105"/>
    <mergeCell ref="B106:B108"/>
    <mergeCell ref="I106:J106"/>
    <mergeCell ref="L106:M106"/>
    <mergeCell ref="I107:J107"/>
    <mergeCell ref="L107:M107"/>
    <mergeCell ref="I108:J108"/>
    <mergeCell ref="L108:M108"/>
    <mergeCell ref="G122:H123"/>
    <mergeCell ref="B123:E123"/>
    <mergeCell ref="A97:M97"/>
    <mergeCell ref="B99:F99"/>
    <mergeCell ref="G99:H100"/>
    <mergeCell ref="B100:E100"/>
    <mergeCell ref="B101:E101"/>
    <mergeCell ref="G101:H101"/>
    <mergeCell ref="B117:F117"/>
    <mergeCell ref="G117:H118"/>
    <mergeCell ref="B118:E118"/>
    <mergeCell ref="B119:E119"/>
    <mergeCell ref="G119:H119"/>
    <mergeCell ref="L64:M64"/>
    <mergeCell ref="B65:B66"/>
    <mergeCell ref="D65:D66"/>
    <mergeCell ref="E65:E66"/>
    <mergeCell ref="L65:M65"/>
    <mergeCell ref="L66:M66"/>
    <mergeCell ref="J58:J59"/>
    <mergeCell ref="K58:K59"/>
    <mergeCell ref="B59:E59"/>
    <mergeCell ref="B60:B63"/>
    <mergeCell ref="L60:M60"/>
    <mergeCell ref="L61:M61"/>
    <mergeCell ref="L62:M62"/>
    <mergeCell ref="L63:M63"/>
    <mergeCell ref="B53:B56"/>
    <mergeCell ref="L53:M53"/>
    <mergeCell ref="L54:M54"/>
    <mergeCell ref="L55:M55"/>
    <mergeCell ref="L56:M56"/>
    <mergeCell ref="B57:F57"/>
    <mergeCell ref="I57:K57"/>
    <mergeCell ref="L57:M59"/>
    <mergeCell ref="H58:H59"/>
    <mergeCell ref="I58:I59"/>
    <mergeCell ref="B48:E48"/>
    <mergeCell ref="B50:F50"/>
    <mergeCell ref="I50:K50"/>
    <mergeCell ref="L50:M52"/>
    <mergeCell ref="H51:H52"/>
    <mergeCell ref="I51:I52"/>
    <mergeCell ref="J51:J52"/>
    <mergeCell ref="K51:K52"/>
    <mergeCell ref="B52:E52"/>
    <mergeCell ref="B41:E42"/>
    <mergeCell ref="L41:M41"/>
    <mergeCell ref="L42:M42"/>
    <mergeCell ref="A44:M44"/>
    <mergeCell ref="B46:F46"/>
    <mergeCell ref="G46:G47"/>
    <mergeCell ref="H46:H47"/>
    <mergeCell ref="I46:I47"/>
    <mergeCell ref="J46:J47"/>
    <mergeCell ref="K46:K47"/>
    <mergeCell ref="B47:E47"/>
    <mergeCell ref="L36:M36"/>
    <mergeCell ref="L37:M37"/>
    <mergeCell ref="B38:E39"/>
    <mergeCell ref="L38:M38"/>
    <mergeCell ref="L39:M39"/>
    <mergeCell ref="B40:E40"/>
    <mergeCell ref="L40:M40"/>
    <mergeCell ref="B33:F33"/>
    <mergeCell ref="I33:K33"/>
    <mergeCell ref="L33:M35"/>
    <mergeCell ref="H34:H35"/>
    <mergeCell ref="I34:I35"/>
    <mergeCell ref="J34:J35"/>
    <mergeCell ref="K34:K35"/>
    <mergeCell ref="B35:E35"/>
    <mergeCell ref="I13:K13"/>
    <mergeCell ref="L13:M15"/>
    <mergeCell ref="H14:H15"/>
    <mergeCell ref="I14:I15"/>
    <mergeCell ref="J14:J15"/>
    <mergeCell ref="K14:K15"/>
    <mergeCell ref="B24:B26"/>
    <mergeCell ref="L24:M24"/>
    <mergeCell ref="B27:B32"/>
    <mergeCell ref="L27:M27"/>
    <mergeCell ref="L29:M29"/>
    <mergeCell ref="L30:M30"/>
    <mergeCell ref="L31:M31"/>
    <mergeCell ref="L32:M32"/>
    <mergeCell ref="B21:F21"/>
    <mergeCell ref="I21:K21"/>
    <mergeCell ref="L21:M23"/>
    <mergeCell ref="H22:H23"/>
    <mergeCell ref="I22:I23"/>
    <mergeCell ref="J22:J23"/>
    <mergeCell ref="K22:K23"/>
    <mergeCell ref="B23:E23"/>
    <mergeCell ref="A68:M68"/>
    <mergeCell ref="A69:M69"/>
    <mergeCell ref="A70:M70"/>
    <mergeCell ref="A71:M71"/>
    <mergeCell ref="I2:K2"/>
    <mergeCell ref="L2:M2"/>
    <mergeCell ref="A4:M4"/>
    <mergeCell ref="B7:F7"/>
    <mergeCell ref="G7:G8"/>
    <mergeCell ref="H7:H8"/>
    <mergeCell ref="I7:I8"/>
    <mergeCell ref="J7:J8"/>
    <mergeCell ref="K7:K8"/>
    <mergeCell ref="B8:E8"/>
    <mergeCell ref="B15:E15"/>
    <mergeCell ref="B16:B19"/>
    <mergeCell ref="L16:M16"/>
    <mergeCell ref="L18:M18"/>
    <mergeCell ref="L19:M19"/>
    <mergeCell ref="L20:M20"/>
    <mergeCell ref="B9:E9"/>
    <mergeCell ref="B10:E10"/>
    <mergeCell ref="B11:E11"/>
    <mergeCell ref="B13:F13"/>
    <mergeCell ref="L138:M138"/>
    <mergeCell ref="G139:H139"/>
    <mergeCell ref="J139:K139"/>
    <mergeCell ref="L139:M139"/>
    <mergeCell ref="G140:H140"/>
    <mergeCell ref="J140:K140"/>
    <mergeCell ref="J130:K130"/>
    <mergeCell ref="L130:M130"/>
    <mergeCell ref="G131:H131"/>
    <mergeCell ref="J131:K131"/>
    <mergeCell ref="L131:M131"/>
    <mergeCell ref="G132:H132"/>
    <mergeCell ref="J132:K132"/>
    <mergeCell ref="L132:M132"/>
    <mergeCell ref="G133:H133"/>
    <mergeCell ref="J133:K133"/>
    <mergeCell ref="L133:M133"/>
    <mergeCell ref="I142:K143"/>
    <mergeCell ref="B143:E143"/>
    <mergeCell ref="G144:H144"/>
    <mergeCell ref="I144:K144"/>
    <mergeCell ref="G145:H145"/>
    <mergeCell ref="I145:K145"/>
    <mergeCell ref="G134:H134"/>
    <mergeCell ref="J134:K134"/>
    <mergeCell ref="L134:M134"/>
    <mergeCell ref="C135:C140"/>
    <mergeCell ref="D135:D140"/>
    <mergeCell ref="E135:E140"/>
    <mergeCell ref="F135:F140"/>
    <mergeCell ref="G135:H135"/>
    <mergeCell ref="J135:K135"/>
    <mergeCell ref="L135:M135"/>
    <mergeCell ref="G136:H136"/>
    <mergeCell ref="J136:K136"/>
    <mergeCell ref="L136:M136"/>
    <mergeCell ref="G137:H137"/>
    <mergeCell ref="J137:K137"/>
    <mergeCell ref="L137:M137"/>
    <mergeCell ref="G138:H138"/>
    <mergeCell ref="J138:K138"/>
    <mergeCell ref="I73:K73"/>
    <mergeCell ref="L73:M73"/>
    <mergeCell ref="G152:I152"/>
    <mergeCell ref="G153:I153"/>
    <mergeCell ref="G154:I154"/>
    <mergeCell ref="G155:I155"/>
    <mergeCell ref="G156:I156"/>
    <mergeCell ref="G157:I157"/>
    <mergeCell ref="B121:H121"/>
    <mergeCell ref="B124:B125"/>
    <mergeCell ref="G85:H85"/>
    <mergeCell ref="G95:H95"/>
    <mergeCell ref="G146:H146"/>
    <mergeCell ref="I146:K146"/>
    <mergeCell ref="G147:H147"/>
    <mergeCell ref="I147:K147"/>
    <mergeCell ref="G148:H148"/>
    <mergeCell ref="I148:K148"/>
    <mergeCell ref="B149:M149"/>
    <mergeCell ref="G150:I151"/>
    <mergeCell ref="B151:E151"/>
    <mergeCell ref="L140:M140"/>
    <mergeCell ref="B141:M141"/>
    <mergeCell ref="G142:H143"/>
  </mergeCells>
  <conditionalFormatting sqref="E104 E81:E86 E1:E67 E75:E76 E91:E98 E102 E106:E1048576">
    <cfRule type="containsText" dxfId="11" priority="13" stopIfTrue="1" operator="containsText" text="PANNE">
      <formula>NOT(ISERROR(SEARCH("PANNE",E1)))</formula>
    </cfRule>
  </conditionalFormatting>
  <conditionalFormatting sqref="G79:G87 G1:G67 G75:G77 G89:G99 G101:G104 G106:G1048576 H114:H115">
    <cfRule type="beginsWith" dxfId="10" priority="12" stopIfTrue="1" operator="beginsWith" text="S">
      <formula>LEFT(G1,LEN("S"))="S"</formula>
    </cfRule>
  </conditionalFormatting>
  <conditionalFormatting sqref="K104 K1:K67 K75:K102 K106:K1048576">
    <cfRule type="containsText" dxfId="9" priority="11" stopIfTrue="1" operator="containsText" text="X">
      <formula>NOT(ISERROR(SEARCH("X",K1)))</formula>
    </cfRule>
  </conditionalFormatting>
  <conditionalFormatting sqref="E127:E129 E135 E142:E143 E150:E151">
    <cfRule type="containsText" dxfId="8" priority="9" stopIfTrue="1" operator="containsText" text="PANNE">
      <formula>NOT(ISERROR(SEARCH("PANNE",E127)))</formula>
    </cfRule>
  </conditionalFormatting>
  <conditionalFormatting sqref="K150:K157">
    <cfRule type="containsText" dxfId="7" priority="8" stopIfTrue="1" operator="containsText" text="X">
      <formula>NOT(ISERROR(SEARCH("X",K150)))</formula>
    </cfRule>
  </conditionalFormatting>
  <conditionalFormatting sqref="E154:E157">
    <cfRule type="cellIs" dxfId="6" priority="7" stopIfTrue="1" operator="equal">
      <formula>S</formula>
    </cfRule>
  </conditionalFormatting>
  <conditionalFormatting sqref="E152:E157">
    <cfRule type="beginsWith" dxfId="5" priority="6" stopIfTrue="1" operator="beginsWith" text="Non">
      <formula>LEFT(E152,LEN("Non"))="Non"</formula>
    </cfRule>
  </conditionalFormatting>
  <conditionalFormatting sqref="I131:I134 I137:I140">
    <cfRule type="cellIs" dxfId="4" priority="5" stopIfTrue="1" operator="equal">
      <formula>S</formula>
    </cfRule>
  </conditionalFormatting>
  <conditionalFormatting sqref="I129:I140">
    <cfRule type="beginsWith" dxfId="3" priority="4" stopIfTrue="1" operator="beginsWith" text="Non">
      <formula>LEFT(I129,LEN("Non"))="Non"</formula>
    </cfRule>
  </conditionalFormatting>
  <conditionalFormatting sqref="E122 E124:E125">
    <cfRule type="containsText" dxfId="2" priority="3" stopIfTrue="1" operator="containsText" text="PANNE">
      <formula>NOT(ISERROR(SEARCH("PANNE",E122)))</formula>
    </cfRule>
  </conditionalFormatting>
  <conditionalFormatting sqref="K121:K125">
    <cfRule type="containsText" dxfId="1" priority="2" stopIfTrue="1" operator="containsText" text="X">
      <formula>NOT(ISERROR(SEARCH("X",K121)))</formula>
    </cfRule>
  </conditionalFormatting>
  <conditionalFormatting sqref="K73">
    <cfRule type="containsText" dxfId="0" priority="1" stopIfTrue="1" operator="containsText" text="X">
      <formula>NOT(ISERROR(SEARCH("X",K73)))</formula>
    </cfRule>
  </conditionalFormatting>
  <dataValidations count="22">
    <dataValidation type="list" allowBlank="1" showInputMessage="1" showErrorMessage="1" sqref="E159 E129 E135 E82:E86 E67 E16:E20 E36:E37 E92:E96 E24:E32 E60:E65 E53:E56 E106:E115 E124:E125">
      <formula1>Etat</formula1>
    </dataValidation>
    <dataValidation type="list" allowBlank="1" showInputMessage="1" showErrorMessage="1" sqref="F159 F92:F96">
      <formula1>INDIRECT($F$90)</formula1>
    </dataValidation>
    <dataValidation type="list" allowBlank="1" showInputMessage="1" showErrorMessage="1" sqref="F128 F143 F151 F90 F23 F59 F52 F35 F15 F80 F105 F123">
      <formula1>Service</formula1>
    </dataValidation>
    <dataValidation type="list" allowBlank="1" showInputMessage="1" showErrorMessage="1" sqref="F152:F157">
      <formula1>INDIRECT($F$151)</formula1>
    </dataValidation>
    <dataValidation type="list" allowBlank="1" showInputMessage="1" showErrorMessage="1" sqref="G144:H148">
      <formula1>"EMMENER,RECUPERER"</formula1>
    </dataValidation>
    <dataValidation type="list" allowBlank="1" showInputMessage="1" showErrorMessage="1" sqref="E144:E148">
      <formula1>"MILLO,SOMI"</formula1>
    </dataValidation>
    <dataValidation type="list" allowBlank="1" showInputMessage="1" showErrorMessage="1" sqref="B144:B148 B152:B157">
      <formula1>"BENETTE,FOURGON"</formula1>
    </dataValidation>
    <dataValidation type="list" allowBlank="1" showInputMessage="1" showErrorMessage="1" sqref="J131:J140">
      <formula1>"SDF,CADENAS HS"</formula1>
    </dataValidation>
    <dataValidation type="list" allowBlank="1" showInputMessage="1" showErrorMessage="1" sqref="E152:E157 I129:I140">
      <formula1>"Oui,Non"</formula1>
    </dataValidation>
    <dataValidation type="list" allowBlank="1" showInputMessage="1" showErrorMessage="1" sqref="D144:D148 D152:D157">
      <formula1>IF(B144="BENETTE",BENETTES,FOURGONS)</formula1>
    </dataValidation>
    <dataValidation type="list" allowBlank="1" showInputMessage="1" showErrorMessage="1" sqref="F86 F106:F115">
      <formula1>INDIRECT($F$105)</formula1>
    </dataValidation>
    <dataValidation type="list" allowBlank="1" showInputMessage="1" showErrorMessage="1" sqref="F82:F85">
      <formula1>INDIRECT($F$80)</formula1>
    </dataValidation>
    <dataValidation type="list" allowBlank="1" showInputMessage="1" showErrorMessage="1" sqref="F79 F119 F89 F101 F9:F11 F48">
      <formula1>Responsable</formula1>
    </dataValidation>
    <dataValidation type="list" allowBlank="1" showInputMessage="1" showErrorMessage="1" sqref="F16:F20">
      <formula1>INDIRECT($F$15)</formula1>
    </dataValidation>
    <dataValidation type="list" allowBlank="1" showInputMessage="1" showErrorMessage="1" sqref="F24:F32">
      <formula1>INDIRECT($F$23)</formula1>
    </dataValidation>
    <dataValidation type="list" allowBlank="1" showInputMessage="1" showErrorMessage="1" sqref="F60:F66">
      <formula1>INDIRECT($F$59)</formula1>
    </dataValidation>
    <dataValidation type="list" allowBlank="1" showInputMessage="1" showErrorMessage="1" sqref="F53:F56">
      <formula1>INDIRECT($F$52)</formula1>
    </dataValidation>
    <dataValidation type="list" allowBlank="1" showInputMessage="1" showErrorMessage="1" sqref="F67">
      <formula1>INDIRECT(#REF!)</formula1>
    </dataValidation>
    <dataValidation type="list" allowBlank="1" showInputMessage="1" showErrorMessage="1" sqref="F36:F42">
      <formula1>INDIRECT($F$35)</formula1>
    </dataValidation>
    <dataValidation type="list" allowBlank="1" showInputMessage="1" showErrorMessage="1" sqref="F124:F125">
      <formula1>INDIRECT($F$123)</formula1>
    </dataValidation>
    <dataValidation type="list" allowBlank="1" showInputMessage="1" showErrorMessage="1" sqref="F129:F140">
      <formula1>INDIRECT($F$128)</formula1>
    </dataValidation>
    <dataValidation type="list" allowBlank="1" showInputMessage="1" showErrorMessage="1" sqref="F144:F148">
      <formula1>INDIRECT($F$143)</formula1>
    </dataValidation>
  </dataValidations>
  <pageMargins left="0.70866141732283472" right="0.70866141732283472" top="0.94488188976377963" bottom="0.74803149606299213" header="0.31496062992125984" footer="0.31496062992125984"/>
  <pageSetup paperSize="9" scale="32" orientation="portrait" r:id="rId1"/>
  <headerFooter>
    <oddHeader>&amp;L&amp;G
Direction générale adjointe - Pôle service techniques
Direction de la collecte et de la gestion des déchets</oddHeader>
  </headerFooter>
  <rowBreaks count="1" manualBreakCount="1">
    <brk id="71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 enableFormatConditionsCalculation="0"/>
  <dimension ref="A1:B24"/>
  <sheetViews>
    <sheetView workbookViewId="0">
      <selection activeCell="B2" sqref="B2:B8"/>
    </sheetView>
  </sheetViews>
  <sheetFormatPr baseColWidth="10" defaultRowHeight="16" x14ac:dyDescent="0.2"/>
  <sheetData>
    <row r="1" spans="1:2" ht="17" thickBot="1" x14ac:dyDescent="0.25">
      <c r="A1" s="460" t="s">
        <v>290</v>
      </c>
      <c r="B1" s="460" t="s">
        <v>407</v>
      </c>
    </row>
    <row r="2" spans="1:2" x14ac:dyDescent="0.2">
      <c r="A2" s="77">
        <v>661</v>
      </c>
      <c r="B2" s="76" t="s">
        <v>383</v>
      </c>
    </row>
    <row r="3" spans="1:2" x14ac:dyDescent="0.2">
      <c r="A3" s="80">
        <v>601</v>
      </c>
      <c r="B3" s="79" t="s">
        <v>255</v>
      </c>
    </row>
    <row r="4" spans="1:2" x14ac:dyDescent="0.2">
      <c r="A4" s="82">
        <v>596</v>
      </c>
      <c r="B4" s="81" t="s">
        <v>254</v>
      </c>
    </row>
    <row r="5" spans="1:2" x14ac:dyDescent="0.2">
      <c r="A5" s="82">
        <v>607</v>
      </c>
      <c r="B5" s="81" t="s">
        <v>256</v>
      </c>
    </row>
    <row r="6" spans="1:2" x14ac:dyDescent="0.2">
      <c r="A6" s="80">
        <v>619</v>
      </c>
      <c r="B6" s="79" t="s">
        <v>257</v>
      </c>
    </row>
    <row r="7" spans="1:2" x14ac:dyDescent="0.2">
      <c r="A7" s="80">
        <v>624</v>
      </c>
      <c r="B7" s="79" t="s">
        <v>258</v>
      </c>
    </row>
    <row r="8" spans="1:2" ht="17" thickBot="1" x14ac:dyDescent="0.25">
      <c r="A8" s="85">
        <v>647</v>
      </c>
      <c r="B8" s="84" t="s">
        <v>259</v>
      </c>
    </row>
    <row r="9" spans="1:2" ht="17" thickBot="1" x14ac:dyDescent="0.25">
      <c r="A9" s="67">
        <v>842</v>
      </c>
      <c r="B9" s="66" t="s">
        <v>232</v>
      </c>
    </row>
    <row r="10" spans="1:2" ht="17" thickBot="1" x14ac:dyDescent="0.25">
      <c r="A10" s="67">
        <v>855</v>
      </c>
      <c r="B10" s="66" t="s">
        <v>233</v>
      </c>
    </row>
    <row r="11" spans="1:2" ht="17" thickBot="1" x14ac:dyDescent="0.25">
      <c r="A11" s="53">
        <v>859</v>
      </c>
      <c r="B11" s="68" t="s">
        <v>234</v>
      </c>
    </row>
    <row r="12" spans="1:2" ht="17" thickBot="1" x14ac:dyDescent="0.25">
      <c r="A12" s="53">
        <v>860</v>
      </c>
      <c r="B12" s="68" t="s">
        <v>235</v>
      </c>
    </row>
    <row r="13" spans="1:2" ht="17" thickBot="1" x14ac:dyDescent="0.25">
      <c r="A13" s="53">
        <v>861</v>
      </c>
      <c r="B13" s="68" t="s">
        <v>236</v>
      </c>
    </row>
    <row r="14" spans="1:2" ht="17" thickBot="1" x14ac:dyDescent="0.25">
      <c r="A14" s="58">
        <v>862</v>
      </c>
      <c r="B14" s="69" t="s">
        <v>237</v>
      </c>
    </row>
    <row r="15" spans="1:2" ht="17" thickBot="1" x14ac:dyDescent="0.25">
      <c r="A15" s="58">
        <v>864</v>
      </c>
      <c r="B15" s="69" t="s">
        <v>238</v>
      </c>
    </row>
    <row r="16" spans="1:2" ht="17" thickBot="1" x14ac:dyDescent="0.25">
      <c r="A16" s="58">
        <v>865</v>
      </c>
      <c r="B16" s="69" t="s">
        <v>239</v>
      </c>
    </row>
    <row r="17" spans="1:2" ht="17" thickBot="1" x14ac:dyDescent="0.25">
      <c r="A17" s="58">
        <v>866</v>
      </c>
      <c r="B17" s="69" t="s">
        <v>240</v>
      </c>
    </row>
    <row r="18" spans="1:2" ht="17" thickBot="1" x14ac:dyDescent="0.25">
      <c r="A18" s="58">
        <v>867</v>
      </c>
      <c r="B18" s="69" t="s">
        <v>241</v>
      </c>
    </row>
    <row r="19" spans="1:2" ht="17" thickBot="1" x14ac:dyDescent="0.25">
      <c r="A19" s="58">
        <v>868</v>
      </c>
      <c r="B19" s="69" t="s">
        <v>242</v>
      </c>
    </row>
    <row r="20" spans="1:2" ht="17" thickBot="1" x14ac:dyDescent="0.25">
      <c r="A20" s="58">
        <v>869</v>
      </c>
      <c r="B20" s="69" t="s">
        <v>243</v>
      </c>
    </row>
    <row r="21" spans="1:2" ht="17" thickBot="1" x14ac:dyDescent="0.25">
      <c r="A21" s="58">
        <v>870</v>
      </c>
      <c r="B21" s="69" t="s">
        <v>244</v>
      </c>
    </row>
    <row r="22" spans="1:2" ht="17" thickBot="1" x14ac:dyDescent="0.25">
      <c r="A22" s="58">
        <v>871</v>
      </c>
      <c r="B22" s="69" t="s">
        <v>245</v>
      </c>
    </row>
    <row r="23" spans="1:2" ht="17" thickBot="1" x14ac:dyDescent="0.25">
      <c r="A23" s="58">
        <v>872</v>
      </c>
      <c r="B23" s="69" t="s">
        <v>246</v>
      </c>
    </row>
    <row r="24" spans="1:2" ht="17" thickBot="1" x14ac:dyDescent="0.25">
      <c r="A24" s="58">
        <v>873</v>
      </c>
      <c r="B24" s="69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PANNE</vt:lpstr>
      <vt:lpstr>RESPONSABLE</vt:lpstr>
      <vt:lpstr>AFFECTATION</vt:lpstr>
      <vt:lpstr>Samedi_Agents</vt:lpstr>
      <vt:lpstr>Modele_Sem</vt:lpstr>
      <vt:lpstr>Modele_Sam</vt:lpstr>
      <vt:lpstr>Modele_Dim</vt:lpstr>
      <vt:lpstr>Modele_JF</vt:lpstr>
      <vt:lpstr>VL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2019-03-29T13:22:44Z</cp:lastPrinted>
  <dcterms:created xsi:type="dcterms:W3CDTF">2018-06-01T13:59:11Z</dcterms:created>
  <dcterms:modified xsi:type="dcterms:W3CDTF">2019-03-29T13:25:56Z</dcterms:modified>
</cp:coreProperties>
</file>